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CAMU DE PURISIMA/2. CONCILIACION/"/>
    </mc:Choice>
  </mc:AlternateContent>
  <xr:revisionPtr revIDLastSave="0" documentId="8_{38915EC5-B85F-45EC-97E9-AB168A10C094}" xr6:coauthVersionLast="47" xr6:coauthVersionMax="47" xr10:uidLastSave="{00000000-0000-0000-0000-000000000000}"/>
  <bookViews>
    <workbookView xWindow="20370" yWindow="-120" windowWidth="24240" windowHeight="13020" xr2:uid="{44C016DD-D2A9-46E6-8CA5-88C11B614048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33" i="1" l="1"/>
  <c r="AD33" i="1"/>
  <c r="AC33" i="1"/>
  <c r="AB33" i="1"/>
  <c r="AA33" i="1"/>
  <c r="M33" i="1"/>
  <c r="L33" i="1"/>
  <c r="U33" i="1"/>
  <c r="H33" i="1"/>
  <c r="AE33" i="1"/>
  <c r="K33" i="1"/>
  <c r="J33" i="1"/>
  <c r="G33" i="1"/>
  <c r="R33" i="1" l="1"/>
  <c r="N33" i="1"/>
  <c r="I33" i="1"/>
  <c r="S33" i="1"/>
  <c r="X33" i="1"/>
  <c r="AG33" i="1" l="1"/>
  <c r="Z33" i="1"/>
  <c r="Q33" i="1"/>
  <c r="O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tc={4DA3FB43-08A5-40E7-B8F6-A81876D7A909}</author>
    <author>tc={36B02E31-94C2-46D0-BEE7-BF5C9DB860F7}</author>
    <author>tc={895F8AB1-22A4-4E07-B71C-6A63F65263BA}</author>
    <author>tc={40F99783-8180-4A21-8C6C-8A786AD1F0F7}</author>
    <author>tc={A953AA34-B559-4C73-A9C2-1E352F4F181F}</author>
    <author>tc={D286D1A2-19BD-4B02-B9DA-9ED09DF6BB56}</author>
  </authors>
  <commentList>
    <comment ref="J8" authorId="0" shapeId="0" xr:uid="{4DA3FB43-08A5-40E7-B8F6-A81876D7A90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36B02E31-94C2-46D0-BEE7-BF5C9DB860F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895F8AB1-22A4-4E07-B71C-6A63F65263B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40F99783-8180-4A21-8C6C-8A786AD1F0F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A953AA34-B559-4C73-A9C2-1E352F4F18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D286D1A2-19BD-4B02-B9DA-9ED09DF6BB5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<sst xmlns="http://schemas.openxmlformats.org/spreadsheetml/2006/main" count="172" uniqueCount="83">
  <si>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</si>
  <si>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</si>
  <si>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</si>
  <si>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</si>
  <si>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</si>
  <si>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</si>
  <si>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</si>
  <si>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</si>
  <si>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</si>
  <si>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</si>
  <si>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</si>
  <si>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</si>
  <si>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</si>
  <si>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</si>
  <si>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</si>
  <si>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</si>
  <si>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</si>
  <si>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</si>
  <si>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</si>
  <si>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</si>
  <si>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</si>
  <si>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</si>
  <si>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</si>
  <si>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</si>
  <si>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</si>
  <si>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</si>
  <si>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</si>
  <si>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</si>
  <si>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</si>
  <si>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</si>
  <si>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</si>
  <si>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</si>
  <si>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</si>
  <si>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</si>
  <si>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</si>
  <si>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</si>
  <si>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</si>
  <si>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</si>
  <si>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</si>
  <si>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</si>
  <si>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</si>
  <si>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</si>
  <si>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</si>
  <si>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</si>
  <si>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</si>
  <si>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</si>
  <si>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</si>
  <si>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</si>
  <si>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</si>
  <si>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</si>
  <si>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CAMU DE PURISIMA</t>
  </si>
  <si>
    <t>EVENTO</t>
  </si>
  <si>
    <t>FE64671</t>
  </si>
  <si>
    <t>NO RADICADA</t>
  </si>
  <si>
    <t>FE64737</t>
  </si>
  <si>
    <t>FE63183</t>
  </si>
  <si>
    <t>FE64716</t>
  </si>
  <si>
    <t>FE63486</t>
  </si>
  <si>
    <t>CANCELADA</t>
  </si>
  <si>
    <t>FE63447</t>
  </si>
  <si>
    <t>FE64214</t>
  </si>
  <si>
    <t>GLOSA LEGALIZADA LEY 1438 DE 2011 ART 57</t>
  </si>
  <si>
    <t>FE64190</t>
  </si>
  <si>
    <t>FE64549</t>
  </si>
  <si>
    <t>SALDO A FAVOR DEL PRESTADOR</t>
  </si>
  <si>
    <t>FE64690</t>
  </si>
  <si>
    <t>FE64588</t>
  </si>
  <si>
    <t>FE64578</t>
  </si>
  <si>
    <t>FE64861</t>
  </si>
  <si>
    <t>FE64182</t>
  </si>
  <si>
    <t>FE64181</t>
  </si>
  <si>
    <t>FE64183</t>
  </si>
  <si>
    <t>FE64288</t>
  </si>
  <si>
    <t>FE64290</t>
  </si>
  <si>
    <t>FE64443</t>
  </si>
  <si>
    <t>GLOSA LEGALIZADA</t>
  </si>
  <si>
    <t>FE64442</t>
  </si>
  <si>
    <t>FE64525</t>
  </si>
  <si>
    <t>FE64608</t>
  </si>
  <si>
    <t>FE64790</t>
  </si>
  <si>
    <t>FE64891</t>
  </si>
  <si>
    <t>YADIRA MEZA PULGAR</t>
  </si>
  <si>
    <t xml:space="preserve">CORAIMA JESUS ALVAREZ HERNANDEZ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</si>
</sst>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0" fontId="5" fillId="0" borderId="5" xfId="0" applyFont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0" fontId="6" fillId="0" borderId="0" xfId="0" applyFont="1"/>
    <xf numFmtId="0" fontId="0" fillId="0" borderId="5" xfId="0" applyBorder="1" applyAlignment="1">
      <alignment horizontal="center"/>
    </xf>
    <xf numFmtId="165" fontId="0" fillId="0" borderId="5" xfId="0" applyNumberFormat="1" applyBorder="1"/>
    <xf numFmtId="0" fontId="0" fillId="0" borderId="5" xfId="0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FC6D6C1E-2DB7-4DFD-8D89-41345103BF71}"/>
    <cellStyle name="Normal" xfId="0" builtinId="0"/>
    <cellStyle name="Normal 2 2" xfId="1" xr:uid="{FF091FDF-CCE2-4C1A-950D-780EAB20CFE9}"/>
    <cellStyle name="Normal 4" xfId="3" xr:uid="{36C0558A-7541-46F4-ACC0-2CA94E2E32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0C6DF69-00E3-4A60-A90E-7BF304E2872B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30C6DF69-00E3-4A60-A90E-7BF304E2872B}" id="{4DA3FB43-08A5-40E7-B8F6-A81876D7A909}">
    <text>SUAMTORIA DE GIRO DIRECTO Y ESFUERZO PROPIO</text>
  </threadedComment>
  <threadedComment ref="K8" dT="2020-08-04T16:00:44.11" personId="{30C6DF69-00E3-4A60-A90E-7BF304E2872B}" id="{36B02E31-94C2-46D0-BEE7-BF5C9DB860F7}">
    <text>SUMATORIA DE PAGOS (DESCUENTOS ,TESORERIA,EMBARGOS)</text>
  </threadedComment>
  <threadedComment ref="R8" dT="2020-08-04T15:59:07.94" personId="{30C6DF69-00E3-4A60-A90E-7BF304E2872B}" id="{895F8AB1-22A4-4E07-B71C-6A63F65263BA}">
    <text>SUMATORIA DE VALORES (PRESCRITAS SALDO DE FACTURAS DE CONTRATO LIQUIDADOS Y OTROS CONCEPTOS (N/A NO RADICADAS)</text>
  </threadedComment>
  <threadedComment ref="X8" dT="2020-08-04T15:55:33.73" personId="{30C6DF69-00E3-4A60-A90E-7BF304E2872B}" id="{40F99783-8180-4A21-8C6C-8A786AD1F0F7}">
    <text>SUMATORIA DE LOS VALORES DE GLOSAS LEGALIZADAS Y GLOSAS POR CONCILIAR</text>
  </threadedComment>
  <threadedComment ref="AC8" dT="2020-08-04T15:56:24.52" personId="{30C6DF69-00E3-4A60-A90E-7BF304E2872B}" id="{A953AA34-B559-4C73-A9C2-1E352F4F181F}">
    <text>VALRO INDIVIDUAL DE LA GLOSAS LEGALIZADA</text>
  </threadedComment>
  <threadedComment ref="AE8" dT="2020-08-04T15:56:04.49" personId="{30C6DF69-00E3-4A60-A90E-7BF304E2872B}" id="{D286D1A2-19BD-4B02-B9DA-9ED09DF6BB56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54913-2221-4FFF-BC59-1EBB27313804}">
  <sheetPr codeName="Hoja10"/>
  <dimension ref="A1:AJ41"/>
  <sheetViews>
    <sheetView tabSelected="1" zoomScale="70" zoomScaleNormal="70" workbookViewId="0">
      <selection activeCell="B1" sqref="B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5703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21.285156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8.7109375" customWidth="1"/>
    <col min="25" max="25" width="10.140625" bestFit="1" customWidth="1"/>
    <col min="26" max="26" width="19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50</v>
      </c>
    </row>
    <row r="4" spans="1:36" x14ac:dyDescent="0.25">
      <c r="A4" s="1" t="s">
        <v>4</v>
      </c>
      <c r="E4" s="4">
        <v>45838</v>
      </c>
    </row>
    <row r="5" spans="1:36" x14ac:dyDescent="0.25">
      <c r="A5" s="1" t="s">
        <v>5</v>
      </c>
      <c r="E5" s="4">
        <v>45841</v>
      </c>
    </row>
    <row r="6" spans="1:36" ht="15.75" thickBot="1" x14ac:dyDescent="0.3"/>
    <row r="7" spans="1:36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6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5" t="s">
        <v>19</v>
      </c>
      <c r="M8" s="15" t="s">
        <v>20</v>
      </c>
      <c r="N8" s="15" t="s">
        <v>21</v>
      </c>
      <c r="O8" s="15" t="s">
        <v>22</v>
      </c>
      <c r="P8" s="15" t="s">
        <v>23</v>
      </c>
      <c r="Q8" s="15" t="s">
        <v>24</v>
      </c>
      <c r="R8" s="15" t="s">
        <v>25</v>
      </c>
      <c r="S8" s="15" t="s">
        <v>26</v>
      </c>
      <c r="T8" s="15" t="s">
        <v>27</v>
      </c>
      <c r="U8" s="15" t="s">
        <v>28</v>
      </c>
      <c r="V8" s="15" t="s">
        <v>29</v>
      </c>
      <c r="W8" s="15" t="s">
        <v>30</v>
      </c>
      <c r="X8" s="15" t="s">
        <v>31</v>
      </c>
      <c r="Y8" s="15" t="s">
        <v>32</v>
      </c>
      <c r="Z8" s="15" t="s">
        <v>33</v>
      </c>
      <c r="AA8" s="15" t="s">
        <v>34</v>
      </c>
      <c r="AB8" s="15" t="s">
        <v>35</v>
      </c>
      <c r="AC8" s="15" t="s">
        <v>36</v>
      </c>
      <c r="AD8" s="15" t="s">
        <v>37</v>
      </c>
      <c r="AE8" s="15" t="s">
        <v>38</v>
      </c>
      <c r="AF8" s="15" t="s">
        <v>39</v>
      </c>
      <c r="AG8" s="15" t="s">
        <v>40</v>
      </c>
      <c r="AH8" s="15" t="s">
        <v>41</v>
      </c>
      <c r="AI8" s="15" t="s">
        <v>42</v>
      </c>
      <c r="AJ8" s="15" t="s">
        <v>43</v>
      </c>
    </row>
    <row r="9" spans="1:36" s="26" customFormat="1" x14ac:dyDescent="0.25">
      <c r="A9" s="17">
        <v>1</v>
      </c>
      <c r="B9" s="17" t="s">
        <v>51</v>
      </c>
      <c r="C9" s="17" t="s">
        <v>52</v>
      </c>
      <c r="D9" s="17">
        <v>64671</v>
      </c>
      <c r="E9" s="18">
        <v>45625</v>
      </c>
      <c r="F9" s="19">
        <v>45631</v>
      </c>
      <c r="G9" s="20">
        <v>212824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212824</v>
      </c>
      <c r="P9" s="22">
        <v>0</v>
      </c>
      <c r="Q9" s="23">
        <v>0</v>
      </c>
      <c r="R9" s="24">
        <v>212824</v>
      </c>
      <c r="S9" s="24">
        <v>0</v>
      </c>
      <c r="T9" s="17" t="s">
        <v>44</v>
      </c>
      <c r="U9" s="24">
        <v>0</v>
      </c>
      <c r="V9" s="23"/>
      <c r="W9" s="17" t="s">
        <v>44</v>
      </c>
      <c r="X9" s="24">
        <v>0</v>
      </c>
      <c r="Y9" s="17" t="s">
        <v>44</v>
      </c>
      <c r="Z9" s="24">
        <v>0</v>
      </c>
      <c r="AA9" s="24"/>
      <c r="AB9" s="24">
        <v>0</v>
      </c>
      <c r="AC9" s="24">
        <v>0</v>
      </c>
      <c r="AD9" s="23"/>
      <c r="AE9" s="23">
        <v>0</v>
      </c>
      <c r="AF9" s="23">
        <v>0</v>
      </c>
      <c r="AG9" s="23">
        <v>0</v>
      </c>
      <c r="AH9" s="23">
        <v>0</v>
      </c>
      <c r="AI9" s="23" t="s">
        <v>53</v>
      </c>
      <c r="AJ9" s="25"/>
    </row>
    <row r="10" spans="1:36" s="26" customFormat="1" x14ac:dyDescent="0.25">
      <c r="A10" s="17">
        <v>2</v>
      </c>
      <c r="B10" s="17" t="s">
        <v>51</v>
      </c>
      <c r="C10" s="17" t="s">
        <v>54</v>
      </c>
      <c r="D10" s="17">
        <v>64737</v>
      </c>
      <c r="E10" s="18">
        <v>45651</v>
      </c>
      <c r="F10" s="19">
        <v>45670</v>
      </c>
      <c r="G10" s="20">
        <v>203000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203000</v>
      </c>
      <c r="P10" s="22">
        <v>0</v>
      </c>
      <c r="Q10" s="23">
        <v>0</v>
      </c>
      <c r="R10" s="24">
        <v>203000</v>
      </c>
      <c r="S10" s="24">
        <v>0</v>
      </c>
      <c r="T10" s="17" t="s">
        <v>44</v>
      </c>
      <c r="U10" s="24">
        <v>0</v>
      </c>
      <c r="V10" s="23"/>
      <c r="W10" s="17" t="s">
        <v>44</v>
      </c>
      <c r="X10" s="24">
        <v>0</v>
      </c>
      <c r="Y10" s="17" t="s">
        <v>44</v>
      </c>
      <c r="Z10" s="24">
        <v>0</v>
      </c>
      <c r="AA10" s="24"/>
      <c r="AB10" s="24">
        <v>0</v>
      </c>
      <c r="AC10" s="24">
        <v>0</v>
      </c>
      <c r="AD10" s="23"/>
      <c r="AE10" s="23">
        <v>0</v>
      </c>
      <c r="AF10" s="23">
        <v>0</v>
      </c>
      <c r="AG10" s="23">
        <v>0</v>
      </c>
      <c r="AH10" s="23">
        <v>0</v>
      </c>
      <c r="AI10" s="23" t="s">
        <v>53</v>
      </c>
      <c r="AJ10" s="25"/>
    </row>
    <row r="11" spans="1:36" s="26" customFormat="1" x14ac:dyDescent="0.25">
      <c r="A11" s="17">
        <v>3</v>
      </c>
      <c r="B11" s="17" t="s">
        <v>51</v>
      </c>
      <c r="C11" s="17" t="s">
        <v>55</v>
      </c>
      <c r="D11" s="17">
        <v>63183</v>
      </c>
      <c r="E11" s="18">
        <v>45123</v>
      </c>
      <c r="F11" s="19">
        <v>45148</v>
      </c>
      <c r="G11" s="20">
        <v>83800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83800</v>
      </c>
      <c r="P11" s="22">
        <v>0</v>
      </c>
      <c r="Q11" s="23">
        <v>0</v>
      </c>
      <c r="R11" s="24">
        <v>83800</v>
      </c>
      <c r="S11" s="24">
        <v>0</v>
      </c>
      <c r="T11" s="17" t="s">
        <v>44</v>
      </c>
      <c r="U11" s="24">
        <v>0</v>
      </c>
      <c r="V11" s="23"/>
      <c r="W11" s="17" t="s">
        <v>44</v>
      </c>
      <c r="X11" s="24">
        <v>0</v>
      </c>
      <c r="Y11" s="17" t="s">
        <v>44</v>
      </c>
      <c r="Z11" s="24">
        <v>0</v>
      </c>
      <c r="AA11" s="24"/>
      <c r="AB11" s="24">
        <v>0</v>
      </c>
      <c r="AC11" s="24">
        <v>0</v>
      </c>
      <c r="AD11" s="23"/>
      <c r="AE11" s="23">
        <v>0</v>
      </c>
      <c r="AF11" s="23">
        <v>0</v>
      </c>
      <c r="AG11" s="23">
        <v>0</v>
      </c>
      <c r="AH11" s="23">
        <v>0</v>
      </c>
      <c r="AI11" s="23" t="s">
        <v>53</v>
      </c>
      <c r="AJ11" s="25"/>
    </row>
    <row r="12" spans="1:36" s="26" customFormat="1" x14ac:dyDescent="0.25">
      <c r="A12" s="17">
        <v>4</v>
      </c>
      <c r="B12" s="17" t="s">
        <v>51</v>
      </c>
      <c r="C12" s="17" t="s">
        <v>56</v>
      </c>
      <c r="D12" s="17">
        <v>64716</v>
      </c>
      <c r="E12" s="18">
        <v>45635</v>
      </c>
      <c r="F12" s="19">
        <v>45547</v>
      </c>
      <c r="G12" s="20">
        <v>819610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819610</v>
      </c>
      <c r="P12" s="22">
        <v>0</v>
      </c>
      <c r="Q12" s="23">
        <v>0</v>
      </c>
      <c r="R12" s="24">
        <v>819610</v>
      </c>
      <c r="S12" s="24">
        <v>0</v>
      </c>
      <c r="T12" s="17" t="s">
        <v>44</v>
      </c>
      <c r="U12" s="24">
        <v>0</v>
      </c>
      <c r="V12" s="23"/>
      <c r="W12" s="17" t="s">
        <v>44</v>
      </c>
      <c r="X12" s="24">
        <v>0</v>
      </c>
      <c r="Y12" s="17" t="s">
        <v>44</v>
      </c>
      <c r="Z12" s="24">
        <v>0</v>
      </c>
      <c r="AA12" s="24"/>
      <c r="AB12" s="24">
        <v>0</v>
      </c>
      <c r="AC12" s="24">
        <v>0</v>
      </c>
      <c r="AD12" s="23"/>
      <c r="AE12" s="23">
        <v>0</v>
      </c>
      <c r="AF12" s="23">
        <v>0</v>
      </c>
      <c r="AG12" s="23">
        <v>0</v>
      </c>
      <c r="AH12" s="23">
        <v>0</v>
      </c>
      <c r="AI12" s="23" t="s">
        <v>53</v>
      </c>
      <c r="AJ12" s="25"/>
    </row>
    <row r="13" spans="1:36" s="26" customFormat="1" x14ac:dyDescent="0.25">
      <c r="A13" s="17">
        <v>5</v>
      </c>
      <c r="B13" s="17">
        <v>39</v>
      </c>
      <c r="C13" s="17" t="s">
        <v>57</v>
      </c>
      <c r="D13" s="17">
        <v>63486</v>
      </c>
      <c r="E13" s="18">
        <v>45230</v>
      </c>
      <c r="F13" s="19">
        <v>45245</v>
      </c>
      <c r="G13" s="20">
        <v>91231</v>
      </c>
      <c r="H13" s="21">
        <v>0</v>
      </c>
      <c r="I13" s="21">
        <v>0</v>
      </c>
      <c r="J13" s="21">
        <v>91231</v>
      </c>
      <c r="K13" s="21">
        <v>0</v>
      </c>
      <c r="L13" s="21">
        <v>0</v>
      </c>
      <c r="M13" s="21">
        <v>0</v>
      </c>
      <c r="N13" s="21">
        <v>91231</v>
      </c>
      <c r="O13" s="21">
        <v>0</v>
      </c>
      <c r="P13" s="22">
        <v>63486</v>
      </c>
      <c r="Q13" s="23">
        <v>91231</v>
      </c>
      <c r="R13" s="24">
        <v>0</v>
      </c>
      <c r="S13" s="24">
        <v>0</v>
      </c>
      <c r="T13" s="17" t="s">
        <v>44</v>
      </c>
      <c r="U13" s="24">
        <v>0</v>
      </c>
      <c r="V13" s="23"/>
      <c r="W13" s="17" t="s">
        <v>44</v>
      </c>
      <c r="X13" s="24">
        <v>0</v>
      </c>
      <c r="Y13" s="17" t="s">
        <v>44</v>
      </c>
      <c r="Z13" s="24">
        <v>0</v>
      </c>
      <c r="AA13" s="24"/>
      <c r="AB13" s="24">
        <v>0</v>
      </c>
      <c r="AC13" s="24">
        <v>0</v>
      </c>
      <c r="AD13" s="23"/>
      <c r="AE13" s="23">
        <v>0</v>
      </c>
      <c r="AF13" s="23">
        <v>0</v>
      </c>
      <c r="AG13" s="23">
        <v>0</v>
      </c>
      <c r="AH13" s="23">
        <v>0</v>
      </c>
      <c r="AI13" s="23" t="s">
        <v>58</v>
      </c>
      <c r="AJ13" s="25"/>
    </row>
    <row r="14" spans="1:36" s="26" customFormat="1" x14ac:dyDescent="0.25">
      <c r="A14" s="17">
        <v>6</v>
      </c>
      <c r="B14" s="17">
        <v>39</v>
      </c>
      <c r="C14" s="17" t="s">
        <v>59</v>
      </c>
      <c r="D14" s="17">
        <v>63447</v>
      </c>
      <c r="E14" s="18">
        <v>45230</v>
      </c>
      <c r="F14" s="19">
        <v>45245</v>
      </c>
      <c r="G14" s="20">
        <v>91500</v>
      </c>
      <c r="H14" s="21">
        <v>0</v>
      </c>
      <c r="I14" s="21">
        <v>0</v>
      </c>
      <c r="J14" s="21">
        <v>91500</v>
      </c>
      <c r="K14" s="21">
        <v>0</v>
      </c>
      <c r="L14" s="21">
        <v>0</v>
      </c>
      <c r="M14" s="21">
        <v>0</v>
      </c>
      <c r="N14" s="21">
        <v>91500</v>
      </c>
      <c r="O14" s="21">
        <v>0</v>
      </c>
      <c r="P14" s="22">
        <v>63447</v>
      </c>
      <c r="Q14" s="23">
        <v>91500</v>
      </c>
      <c r="R14" s="24">
        <v>0</v>
      </c>
      <c r="S14" s="24">
        <v>0</v>
      </c>
      <c r="T14" s="17" t="s">
        <v>44</v>
      </c>
      <c r="U14" s="24">
        <v>0</v>
      </c>
      <c r="V14" s="23"/>
      <c r="W14" s="17" t="s">
        <v>44</v>
      </c>
      <c r="X14" s="24">
        <v>0</v>
      </c>
      <c r="Y14" s="17" t="s">
        <v>44</v>
      </c>
      <c r="Z14" s="24">
        <v>0</v>
      </c>
      <c r="AA14" s="24"/>
      <c r="AB14" s="24">
        <v>0</v>
      </c>
      <c r="AC14" s="24">
        <v>0</v>
      </c>
      <c r="AD14" s="23"/>
      <c r="AE14" s="23">
        <v>0</v>
      </c>
      <c r="AF14" s="23">
        <v>0</v>
      </c>
      <c r="AG14" s="23">
        <v>0</v>
      </c>
      <c r="AH14" s="23">
        <v>0</v>
      </c>
      <c r="AI14" s="23" t="s">
        <v>58</v>
      </c>
      <c r="AJ14" s="25"/>
    </row>
    <row r="15" spans="1:36" s="26" customFormat="1" x14ac:dyDescent="0.25">
      <c r="A15" s="17">
        <v>7</v>
      </c>
      <c r="B15" s="17">
        <v>39</v>
      </c>
      <c r="C15" s="17" t="s">
        <v>60</v>
      </c>
      <c r="D15" s="17">
        <v>64214</v>
      </c>
      <c r="E15" s="18">
        <v>45444</v>
      </c>
      <c r="F15" s="19">
        <v>45482</v>
      </c>
      <c r="G15" s="20">
        <v>4000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4000</v>
      </c>
      <c r="P15" s="22">
        <v>64214</v>
      </c>
      <c r="Q15" s="23">
        <v>4000</v>
      </c>
      <c r="R15" s="24">
        <v>0</v>
      </c>
      <c r="S15" s="24">
        <v>0</v>
      </c>
      <c r="T15" s="17" t="s">
        <v>44</v>
      </c>
      <c r="U15" s="24">
        <v>0</v>
      </c>
      <c r="V15" s="23"/>
      <c r="W15" s="17">
        <v>45491</v>
      </c>
      <c r="X15" s="24">
        <v>4000</v>
      </c>
      <c r="Y15" s="17" t="s">
        <v>44</v>
      </c>
      <c r="Z15" s="24">
        <v>4000</v>
      </c>
      <c r="AA15" s="24"/>
      <c r="AB15" s="24">
        <v>0</v>
      </c>
      <c r="AC15" s="24">
        <v>0</v>
      </c>
      <c r="AD15" s="23"/>
      <c r="AE15" s="23">
        <v>0</v>
      </c>
      <c r="AF15" s="23">
        <v>0</v>
      </c>
      <c r="AG15" s="23">
        <v>0</v>
      </c>
      <c r="AH15" s="23">
        <v>0</v>
      </c>
      <c r="AI15" s="23" t="s">
        <v>61</v>
      </c>
      <c r="AJ15" s="25"/>
    </row>
    <row r="16" spans="1:36" s="26" customFormat="1" x14ac:dyDescent="0.25">
      <c r="A16" s="17">
        <v>8</v>
      </c>
      <c r="B16" s="17">
        <v>39</v>
      </c>
      <c r="C16" s="17" t="s">
        <v>62</v>
      </c>
      <c r="D16" s="17">
        <v>64190</v>
      </c>
      <c r="E16" s="18">
        <v>45454</v>
      </c>
      <c r="F16" s="19">
        <v>45482</v>
      </c>
      <c r="G16" s="20">
        <v>8700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8700</v>
      </c>
      <c r="P16" s="22">
        <v>64190</v>
      </c>
      <c r="Q16" s="23">
        <v>8700</v>
      </c>
      <c r="R16" s="24">
        <v>0</v>
      </c>
      <c r="S16" s="24">
        <v>0</v>
      </c>
      <c r="T16" s="17" t="s">
        <v>44</v>
      </c>
      <c r="U16" s="24">
        <v>0</v>
      </c>
      <c r="V16" s="23"/>
      <c r="W16" s="17">
        <v>45491</v>
      </c>
      <c r="X16" s="24">
        <v>8700</v>
      </c>
      <c r="Y16" s="17" t="s">
        <v>44</v>
      </c>
      <c r="Z16" s="24">
        <v>8700</v>
      </c>
      <c r="AA16" s="24"/>
      <c r="AB16" s="24">
        <v>0</v>
      </c>
      <c r="AC16" s="24">
        <v>0</v>
      </c>
      <c r="AD16" s="23"/>
      <c r="AE16" s="23">
        <v>0</v>
      </c>
      <c r="AF16" s="23">
        <v>0</v>
      </c>
      <c r="AG16" s="23">
        <v>0</v>
      </c>
      <c r="AH16" s="23">
        <v>0</v>
      </c>
      <c r="AI16" s="23" t="s">
        <v>61</v>
      </c>
      <c r="AJ16" s="25"/>
    </row>
    <row r="17" spans="1:36" s="26" customFormat="1" x14ac:dyDescent="0.25">
      <c r="A17" s="17">
        <v>9</v>
      </c>
      <c r="B17" s="17">
        <v>39</v>
      </c>
      <c r="C17" s="17" t="s">
        <v>63</v>
      </c>
      <c r="D17" s="17">
        <v>64549</v>
      </c>
      <c r="E17" s="18">
        <v>45587</v>
      </c>
      <c r="F17" s="19">
        <v>45614</v>
      </c>
      <c r="G17" s="20">
        <v>209260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209260</v>
      </c>
      <c r="P17" s="22">
        <v>64549</v>
      </c>
      <c r="Q17" s="23">
        <v>209260</v>
      </c>
      <c r="R17" s="24">
        <v>0</v>
      </c>
      <c r="S17" s="24">
        <v>0</v>
      </c>
      <c r="T17" s="17" t="s">
        <v>44</v>
      </c>
      <c r="U17" s="24">
        <v>0</v>
      </c>
      <c r="V17" s="23"/>
      <c r="W17" s="17" t="s">
        <v>44</v>
      </c>
      <c r="X17" s="24">
        <v>0</v>
      </c>
      <c r="Y17" s="17" t="s">
        <v>44</v>
      </c>
      <c r="Z17" s="24">
        <v>0</v>
      </c>
      <c r="AA17" s="24"/>
      <c r="AB17" s="24">
        <v>0</v>
      </c>
      <c r="AC17" s="24">
        <v>0</v>
      </c>
      <c r="AD17" s="23"/>
      <c r="AE17" s="23">
        <v>0</v>
      </c>
      <c r="AF17" s="23">
        <v>0</v>
      </c>
      <c r="AG17" s="23">
        <v>209260</v>
      </c>
      <c r="AH17" s="23">
        <v>0</v>
      </c>
      <c r="AI17" s="23" t="s">
        <v>64</v>
      </c>
      <c r="AJ17" s="25"/>
    </row>
    <row r="18" spans="1:36" s="26" customFormat="1" x14ac:dyDescent="0.25">
      <c r="A18" s="17">
        <v>10</v>
      </c>
      <c r="B18" s="17">
        <v>39</v>
      </c>
      <c r="C18" s="17" t="s">
        <v>65</v>
      </c>
      <c r="D18" s="17">
        <v>64690</v>
      </c>
      <c r="E18" s="18">
        <v>45626</v>
      </c>
      <c r="F18" s="19">
        <v>45631</v>
      </c>
      <c r="G18" s="20">
        <v>250380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250380</v>
      </c>
      <c r="P18" s="22">
        <v>64690</v>
      </c>
      <c r="Q18" s="23">
        <v>250380</v>
      </c>
      <c r="R18" s="24">
        <v>0</v>
      </c>
      <c r="S18" s="24">
        <v>0</v>
      </c>
      <c r="T18" s="17" t="s">
        <v>44</v>
      </c>
      <c r="U18" s="24">
        <v>0</v>
      </c>
      <c r="V18" s="23"/>
      <c r="W18" s="17" t="s">
        <v>44</v>
      </c>
      <c r="X18" s="24">
        <v>0</v>
      </c>
      <c r="Y18" s="17" t="s">
        <v>44</v>
      </c>
      <c r="Z18" s="24">
        <v>0</v>
      </c>
      <c r="AA18" s="24"/>
      <c r="AB18" s="24">
        <v>0</v>
      </c>
      <c r="AC18" s="24">
        <v>0</v>
      </c>
      <c r="AD18" s="23"/>
      <c r="AE18" s="23">
        <v>0</v>
      </c>
      <c r="AF18" s="23">
        <v>0</v>
      </c>
      <c r="AG18" s="23">
        <v>250380</v>
      </c>
      <c r="AH18" s="23">
        <v>0</v>
      </c>
      <c r="AI18" s="23" t="s">
        <v>64</v>
      </c>
      <c r="AJ18" s="25"/>
    </row>
    <row r="19" spans="1:36" s="26" customFormat="1" x14ac:dyDescent="0.25">
      <c r="A19" s="17">
        <v>11</v>
      </c>
      <c r="B19" s="17">
        <v>39</v>
      </c>
      <c r="C19" s="17" t="s">
        <v>66</v>
      </c>
      <c r="D19" s="17">
        <v>64588</v>
      </c>
      <c r="E19" s="18">
        <v>45595</v>
      </c>
      <c r="F19" s="19">
        <v>45614</v>
      </c>
      <c r="G19" s="20">
        <v>192640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192640</v>
      </c>
      <c r="P19" s="22">
        <v>64588</v>
      </c>
      <c r="Q19" s="23">
        <v>192640</v>
      </c>
      <c r="R19" s="24">
        <v>0</v>
      </c>
      <c r="S19" s="24">
        <v>0</v>
      </c>
      <c r="T19" s="17" t="s">
        <v>44</v>
      </c>
      <c r="U19" s="24">
        <v>0</v>
      </c>
      <c r="V19" s="23"/>
      <c r="W19" s="17" t="s">
        <v>44</v>
      </c>
      <c r="X19" s="24">
        <v>0</v>
      </c>
      <c r="Y19" s="17" t="s">
        <v>44</v>
      </c>
      <c r="Z19" s="24">
        <v>0</v>
      </c>
      <c r="AA19" s="24"/>
      <c r="AB19" s="24">
        <v>0</v>
      </c>
      <c r="AC19" s="24">
        <v>0</v>
      </c>
      <c r="AD19" s="23"/>
      <c r="AE19" s="23">
        <v>0</v>
      </c>
      <c r="AF19" s="23">
        <v>0</v>
      </c>
      <c r="AG19" s="23">
        <v>192640</v>
      </c>
      <c r="AH19" s="23">
        <v>0</v>
      </c>
      <c r="AI19" s="23" t="s">
        <v>64</v>
      </c>
      <c r="AJ19" s="25"/>
    </row>
    <row r="20" spans="1:36" s="26" customFormat="1" x14ac:dyDescent="0.25">
      <c r="A20" s="17">
        <v>12</v>
      </c>
      <c r="B20" s="17">
        <v>39</v>
      </c>
      <c r="C20" s="17" t="s">
        <v>67</v>
      </c>
      <c r="D20" s="17">
        <v>64578</v>
      </c>
      <c r="E20" s="18">
        <v>45596</v>
      </c>
      <c r="F20" s="19">
        <v>45614</v>
      </c>
      <c r="G20" s="20">
        <v>102184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102184</v>
      </c>
      <c r="P20" s="22">
        <v>64578</v>
      </c>
      <c r="Q20" s="23">
        <v>102184</v>
      </c>
      <c r="R20" s="24">
        <v>0</v>
      </c>
      <c r="S20" s="24">
        <v>0</v>
      </c>
      <c r="T20" s="17" t="s">
        <v>44</v>
      </c>
      <c r="U20" s="24">
        <v>0</v>
      </c>
      <c r="V20" s="23"/>
      <c r="W20" s="17" t="s">
        <v>44</v>
      </c>
      <c r="X20" s="24">
        <v>0</v>
      </c>
      <c r="Y20" s="17" t="s">
        <v>44</v>
      </c>
      <c r="Z20" s="24">
        <v>0</v>
      </c>
      <c r="AA20" s="24"/>
      <c r="AB20" s="24">
        <v>0</v>
      </c>
      <c r="AC20" s="24">
        <v>0</v>
      </c>
      <c r="AD20" s="23"/>
      <c r="AE20" s="23">
        <v>0</v>
      </c>
      <c r="AF20" s="23">
        <v>0</v>
      </c>
      <c r="AG20" s="23">
        <v>102184</v>
      </c>
      <c r="AH20" s="23">
        <v>0</v>
      </c>
      <c r="AI20" s="23" t="s">
        <v>64</v>
      </c>
      <c r="AJ20" s="25"/>
    </row>
    <row r="21" spans="1:36" s="26" customFormat="1" x14ac:dyDescent="0.25">
      <c r="A21" s="17">
        <v>13</v>
      </c>
      <c r="B21" s="17">
        <v>39</v>
      </c>
      <c r="C21" s="17" t="s">
        <v>68</v>
      </c>
      <c r="D21" s="17">
        <v>64861</v>
      </c>
      <c r="E21" s="18">
        <v>45688</v>
      </c>
      <c r="F21" s="19">
        <v>45706</v>
      </c>
      <c r="G21" s="20">
        <v>211680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211680</v>
      </c>
      <c r="P21" s="22">
        <v>64861</v>
      </c>
      <c r="Q21" s="23">
        <v>211680</v>
      </c>
      <c r="R21" s="24">
        <v>0</v>
      </c>
      <c r="S21" s="24">
        <v>0</v>
      </c>
      <c r="T21" s="17" t="s">
        <v>44</v>
      </c>
      <c r="U21" s="24">
        <v>0</v>
      </c>
      <c r="V21" s="23"/>
      <c r="W21" s="17" t="s">
        <v>44</v>
      </c>
      <c r="X21" s="24">
        <v>0</v>
      </c>
      <c r="Y21" s="17" t="s">
        <v>44</v>
      </c>
      <c r="Z21" s="24">
        <v>0</v>
      </c>
      <c r="AA21" s="24"/>
      <c r="AB21" s="24">
        <v>0</v>
      </c>
      <c r="AC21" s="24">
        <v>0</v>
      </c>
      <c r="AD21" s="23"/>
      <c r="AE21" s="23">
        <v>0</v>
      </c>
      <c r="AF21" s="23">
        <v>0</v>
      </c>
      <c r="AG21" s="23">
        <v>211680</v>
      </c>
      <c r="AH21" s="23">
        <v>0</v>
      </c>
      <c r="AI21" s="23" t="s">
        <v>64</v>
      </c>
      <c r="AJ21" s="25"/>
    </row>
    <row r="22" spans="1:36" s="26" customFormat="1" x14ac:dyDescent="0.25">
      <c r="A22" s="17">
        <v>14</v>
      </c>
      <c r="B22" s="17">
        <v>21518</v>
      </c>
      <c r="C22" s="17" t="s">
        <v>69</v>
      </c>
      <c r="D22" s="17">
        <v>64182</v>
      </c>
      <c r="E22" s="18">
        <v>45473</v>
      </c>
      <c r="F22" s="19">
        <v>45481</v>
      </c>
      <c r="G22" s="20">
        <v>423123</v>
      </c>
      <c r="H22" s="21">
        <v>0</v>
      </c>
      <c r="I22" s="21">
        <v>0</v>
      </c>
      <c r="J22" s="21">
        <v>423123.22</v>
      </c>
      <c r="K22" s="21">
        <v>0</v>
      </c>
      <c r="L22" s="21">
        <v>0</v>
      </c>
      <c r="M22" s="21">
        <v>0</v>
      </c>
      <c r="N22" s="21">
        <v>423123.22</v>
      </c>
      <c r="O22" s="21">
        <v>-0.21999999997206032</v>
      </c>
      <c r="P22" s="22">
        <v>64182</v>
      </c>
      <c r="Q22" s="23">
        <v>423123</v>
      </c>
      <c r="R22" s="24">
        <v>0</v>
      </c>
      <c r="S22" s="24">
        <v>0</v>
      </c>
      <c r="T22" s="17" t="s">
        <v>44</v>
      </c>
      <c r="U22" s="24">
        <v>0</v>
      </c>
      <c r="V22" s="23"/>
      <c r="W22" s="17" t="s">
        <v>44</v>
      </c>
      <c r="X22" s="24">
        <v>0</v>
      </c>
      <c r="Y22" s="17" t="s">
        <v>44</v>
      </c>
      <c r="Z22" s="24">
        <v>0</v>
      </c>
      <c r="AA22" s="24"/>
      <c r="AB22" s="24">
        <v>0</v>
      </c>
      <c r="AC22" s="24">
        <v>0</v>
      </c>
      <c r="AD22" s="23"/>
      <c r="AE22" s="23">
        <v>0</v>
      </c>
      <c r="AF22" s="23">
        <v>0</v>
      </c>
      <c r="AG22" s="23">
        <v>-0.21999999997206032</v>
      </c>
      <c r="AH22" s="23">
        <v>0</v>
      </c>
      <c r="AI22" s="23" t="s">
        <v>58</v>
      </c>
      <c r="AJ22" s="25"/>
    </row>
    <row r="23" spans="1:36" s="26" customFormat="1" x14ac:dyDescent="0.25">
      <c r="A23" s="17">
        <v>15</v>
      </c>
      <c r="B23" s="17">
        <v>21517</v>
      </c>
      <c r="C23" s="17" t="s">
        <v>70</v>
      </c>
      <c r="D23" s="17">
        <v>64181</v>
      </c>
      <c r="E23" s="18">
        <v>45473</v>
      </c>
      <c r="F23" s="19">
        <v>45481</v>
      </c>
      <c r="G23" s="20">
        <v>996318</v>
      </c>
      <c r="H23" s="21">
        <v>0</v>
      </c>
      <c r="I23" s="21">
        <v>0</v>
      </c>
      <c r="J23" s="21">
        <v>996318.71</v>
      </c>
      <c r="K23" s="21">
        <v>0</v>
      </c>
      <c r="L23" s="21">
        <v>0</v>
      </c>
      <c r="M23" s="21">
        <v>0</v>
      </c>
      <c r="N23" s="21">
        <v>996318.71</v>
      </c>
      <c r="O23" s="21">
        <v>-0.7099999999627471</v>
      </c>
      <c r="P23" s="22">
        <v>64181</v>
      </c>
      <c r="Q23" s="23">
        <v>996318</v>
      </c>
      <c r="R23" s="24">
        <v>0</v>
      </c>
      <c r="S23" s="24">
        <v>0</v>
      </c>
      <c r="T23" s="17" t="s">
        <v>44</v>
      </c>
      <c r="U23" s="24">
        <v>0</v>
      </c>
      <c r="V23" s="23"/>
      <c r="W23" s="17" t="s">
        <v>44</v>
      </c>
      <c r="X23" s="24">
        <v>0</v>
      </c>
      <c r="Y23" s="17" t="s">
        <v>44</v>
      </c>
      <c r="Z23" s="24">
        <v>0</v>
      </c>
      <c r="AA23" s="24"/>
      <c r="AB23" s="24">
        <v>0</v>
      </c>
      <c r="AC23" s="24">
        <v>0</v>
      </c>
      <c r="AD23" s="23"/>
      <c r="AE23" s="23">
        <v>0</v>
      </c>
      <c r="AF23" s="23">
        <v>0</v>
      </c>
      <c r="AG23" s="23">
        <v>-0.7099999999627471</v>
      </c>
      <c r="AH23" s="23">
        <v>0</v>
      </c>
      <c r="AI23" s="23" t="s">
        <v>58</v>
      </c>
      <c r="AJ23" s="25"/>
    </row>
    <row r="24" spans="1:36" s="26" customFormat="1" x14ac:dyDescent="0.25">
      <c r="A24" s="17">
        <v>16</v>
      </c>
      <c r="B24" s="17">
        <v>21517</v>
      </c>
      <c r="C24" s="17" t="s">
        <v>71</v>
      </c>
      <c r="D24" s="17">
        <v>64183</v>
      </c>
      <c r="E24" s="18">
        <v>45473</v>
      </c>
      <c r="F24" s="19">
        <v>45481</v>
      </c>
      <c r="G24" s="20">
        <v>2891145</v>
      </c>
      <c r="H24" s="21">
        <v>0</v>
      </c>
      <c r="I24" s="21">
        <v>0</v>
      </c>
      <c r="J24" s="21">
        <v>2891145.19</v>
      </c>
      <c r="K24" s="21">
        <v>0</v>
      </c>
      <c r="L24" s="21">
        <v>0</v>
      </c>
      <c r="M24" s="21">
        <v>0</v>
      </c>
      <c r="N24" s="21">
        <v>2891145.19</v>
      </c>
      <c r="O24" s="21">
        <v>-0.18999999994412065</v>
      </c>
      <c r="P24" s="22">
        <v>64183</v>
      </c>
      <c r="Q24" s="23">
        <v>2891145</v>
      </c>
      <c r="R24" s="24">
        <v>0</v>
      </c>
      <c r="S24" s="24">
        <v>0</v>
      </c>
      <c r="T24" s="17" t="s">
        <v>44</v>
      </c>
      <c r="U24" s="24">
        <v>0</v>
      </c>
      <c r="V24" s="23"/>
      <c r="W24" s="17" t="s">
        <v>44</v>
      </c>
      <c r="X24" s="24">
        <v>0</v>
      </c>
      <c r="Y24" s="17" t="s">
        <v>44</v>
      </c>
      <c r="Z24" s="24">
        <v>0</v>
      </c>
      <c r="AA24" s="24"/>
      <c r="AB24" s="24">
        <v>0</v>
      </c>
      <c r="AC24" s="24">
        <v>0</v>
      </c>
      <c r="AD24" s="23"/>
      <c r="AE24" s="23">
        <v>0</v>
      </c>
      <c r="AF24" s="23">
        <v>0</v>
      </c>
      <c r="AG24" s="23">
        <v>-0.18999999994412065</v>
      </c>
      <c r="AH24" s="23">
        <v>0</v>
      </c>
      <c r="AI24" s="23" t="s">
        <v>58</v>
      </c>
      <c r="AJ24" s="25"/>
    </row>
    <row r="25" spans="1:36" s="26" customFormat="1" x14ac:dyDescent="0.25">
      <c r="A25" s="17">
        <v>17</v>
      </c>
      <c r="B25" s="17">
        <v>21517</v>
      </c>
      <c r="C25" s="17" t="s">
        <v>72</v>
      </c>
      <c r="D25" s="17">
        <v>64288</v>
      </c>
      <c r="E25" s="18">
        <v>45504</v>
      </c>
      <c r="F25" s="19">
        <v>45512</v>
      </c>
      <c r="G25" s="20">
        <v>18076081</v>
      </c>
      <c r="H25" s="21">
        <v>0</v>
      </c>
      <c r="I25" s="21">
        <v>0</v>
      </c>
      <c r="J25" s="21">
        <v>18076081</v>
      </c>
      <c r="K25" s="21">
        <v>0</v>
      </c>
      <c r="L25" s="21">
        <v>0</v>
      </c>
      <c r="M25" s="21">
        <v>0</v>
      </c>
      <c r="N25" s="21">
        <v>18076081</v>
      </c>
      <c r="O25" s="21">
        <v>0</v>
      </c>
      <c r="P25" s="22">
        <v>64288</v>
      </c>
      <c r="Q25" s="23">
        <v>18076081</v>
      </c>
      <c r="R25" s="24">
        <v>0</v>
      </c>
      <c r="S25" s="24">
        <v>0</v>
      </c>
      <c r="T25" s="17" t="s">
        <v>44</v>
      </c>
      <c r="U25" s="24">
        <v>0</v>
      </c>
      <c r="V25" s="23"/>
      <c r="W25" s="17" t="s">
        <v>44</v>
      </c>
      <c r="X25" s="24">
        <v>0</v>
      </c>
      <c r="Y25" s="17" t="s">
        <v>44</v>
      </c>
      <c r="Z25" s="24">
        <v>0</v>
      </c>
      <c r="AA25" s="24"/>
      <c r="AB25" s="24">
        <v>0</v>
      </c>
      <c r="AC25" s="24">
        <v>0</v>
      </c>
      <c r="AD25" s="23"/>
      <c r="AE25" s="23">
        <v>0</v>
      </c>
      <c r="AF25" s="23">
        <v>0</v>
      </c>
      <c r="AG25" s="23">
        <v>0</v>
      </c>
      <c r="AH25" s="23">
        <v>0</v>
      </c>
      <c r="AI25" s="23" t="s">
        <v>58</v>
      </c>
      <c r="AJ25" s="25"/>
    </row>
    <row r="26" spans="1:36" s="26" customFormat="1" x14ac:dyDescent="0.25">
      <c r="A26" s="17">
        <v>18</v>
      </c>
      <c r="B26" s="17">
        <v>21518</v>
      </c>
      <c r="C26" s="17" t="s">
        <v>73</v>
      </c>
      <c r="D26" s="17">
        <v>64290</v>
      </c>
      <c r="E26" s="18">
        <v>45504</v>
      </c>
      <c r="F26" s="19">
        <v>45512</v>
      </c>
      <c r="G26" s="20">
        <v>174050</v>
      </c>
      <c r="H26" s="21">
        <v>0</v>
      </c>
      <c r="I26" s="21">
        <v>0</v>
      </c>
      <c r="J26" s="21">
        <v>174050.53</v>
      </c>
      <c r="K26" s="21">
        <v>0</v>
      </c>
      <c r="L26" s="21">
        <v>0</v>
      </c>
      <c r="M26" s="21">
        <v>0</v>
      </c>
      <c r="N26" s="21">
        <v>174050.53</v>
      </c>
      <c r="O26" s="21">
        <v>-0.52999999999883585</v>
      </c>
      <c r="P26" s="22">
        <v>64290</v>
      </c>
      <c r="Q26" s="23">
        <v>174050</v>
      </c>
      <c r="R26" s="24">
        <v>0</v>
      </c>
      <c r="S26" s="24">
        <v>0</v>
      </c>
      <c r="T26" s="17" t="s">
        <v>44</v>
      </c>
      <c r="U26" s="24">
        <v>0</v>
      </c>
      <c r="V26" s="23"/>
      <c r="W26" s="17" t="s">
        <v>44</v>
      </c>
      <c r="X26" s="24">
        <v>0</v>
      </c>
      <c r="Y26" s="17" t="s">
        <v>44</v>
      </c>
      <c r="Z26" s="24">
        <v>0</v>
      </c>
      <c r="AA26" s="24"/>
      <c r="AB26" s="24">
        <v>0</v>
      </c>
      <c r="AC26" s="24">
        <v>0</v>
      </c>
      <c r="AD26" s="23"/>
      <c r="AE26" s="23">
        <v>0</v>
      </c>
      <c r="AF26" s="23">
        <v>0</v>
      </c>
      <c r="AG26" s="23">
        <v>-0.52999999999883585</v>
      </c>
      <c r="AH26" s="23">
        <v>0</v>
      </c>
      <c r="AI26" s="23" t="s">
        <v>58</v>
      </c>
      <c r="AJ26" s="25"/>
    </row>
    <row r="27" spans="1:36" s="26" customFormat="1" x14ac:dyDescent="0.25">
      <c r="A27" s="17">
        <v>19</v>
      </c>
      <c r="B27" s="17">
        <v>21518</v>
      </c>
      <c r="C27" s="17" t="s">
        <v>74</v>
      </c>
      <c r="D27" s="17">
        <v>64443</v>
      </c>
      <c r="E27" s="18">
        <v>45534</v>
      </c>
      <c r="F27" s="19">
        <v>45541</v>
      </c>
      <c r="G27" s="20">
        <v>7734626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7734626</v>
      </c>
      <c r="P27" s="22">
        <v>64443</v>
      </c>
      <c r="Q27" s="23">
        <v>7734626</v>
      </c>
      <c r="R27" s="24">
        <v>0</v>
      </c>
      <c r="S27" s="24">
        <v>0</v>
      </c>
      <c r="T27" s="17" t="s">
        <v>44</v>
      </c>
      <c r="U27" s="24">
        <v>0</v>
      </c>
      <c r="V27" s="23"/>
      <c r="W27" s="17">
        <v>45541</v>
      </c>
      <c r="X27" s="24">
        <v>7734626</v>
      </c>
      <c r="Y27" s="17" t="s">
        <v>44</v>
      </c>
      <c r="Z27" s="24">
        <v>7734626</v>
      </c>
      <c r="AA27" s="24"/>
      <c r="AB27" s="24">
        <v>0</v>
      </c>
      <c r="AC27" s="24">
        <v>0</v>
      </c>
      <c r="AD27" s="23"/>
      <c r="AE27" s="23">
        <v>0</v>
      </c>
      <c r="AF27" s="23">
        <v>0</v>
      </c>
      <c r="AG27" s="23">
        <v>0</v>
      </c>
      <c r="AH27" s="23">
        <v>0</v>
      </c>
      <c r="AI27" s="23" t="s">
        <v>75</v>
      </c>
      <c r="AJ27" s="25"/>
    </row>
    <row r="28" spans="1:36" s="26" customFormat="1" x14ac:dyDescent="0.25">
      <c r="A28" s="17">
        <v>20</v>
      </c>
      <c r="B28" s="17">
        <v>21517</v>
      </c>
      <c r="C28" s="17" t="s">
        <v>76</v>
      </c>
      <c r="D28" s="17">
        <v>64442</v>
      </c>
      <c r="E28" s="18">
        <v>45534</v>
      </c>
      <c r="F28" s="19">
        <v>45541</v>
      </c>
      <c r="G28" s="20">
        <v>13415096</v>
      </c>
      <c r="H28" s="21">
        <v>0</v>
      </c>
      <c r="I28" s="21">
        <v>0</v>
      </c>
      <c r="J28" s="21">
        <v>0</v>
      </c>
      <c r="K28" s="21">
        <v>13415096</v>
      </c>
      <c r="L28" s="21">
        <v>0</v>
      </c>
      <c r="M28" s="21">
        <v>0</v>
      </c>
      <c r="N28" s="21">
        <v>13415096</v>
      </c>
      <c r="O28" s="21">
        <v>0</v>
      </c>
      <c r="P28" s="22">
        <v>64442</v>
      </c>
      <c r="Q28" s="23">
        <v>13415096</v>
      </c>
      <c r="R28" s="24">
        <v>0</v>
      </c>
      <c r="S28" s="24">
        <v>0</v>
      </c>
      <c r="T28" s="17" t="s">
        <v>44</v>
      </c>
      <c r="U28" s="24">
        <v>0</v>
      </c>
      <c r="V28" s="23"/>
      <c r="W28" s="17" t="s">
        <v>44</v>
      </c>
      <c r="X28" s="24">
        <v>0</v>
      </c>
      <c r="Y28" s="17" t="s">
        <v>44</v>
      </c>
      <c r="Z28" s="24">
        <v>0</v>
      </c>
      <c r="AA28" s="24"/>
      <c r="AB28" s="24">
        <v>0</v>
      </c>
      <c r="AC28" s="24">
        <v>0</v>
      </c>
      <c r="AD28" s="23"/>
      <c r="AE28" s="23">
        <v>0</v>
      </c>
      <c r="AF28" s="23">
        <v>0</v>
      </c>
      <c r="AG28" s="23">
        <v>0</v>
      </c>
      <c r="AH28" s="23">
        <v>0</v>
      </c>
      <c r="AI28" s="23" t="s">
        <v>58</v>
      </c>
      <c r="AJ28" s="25"/>
    </row>
    <row r="29" spans="1:36" s="26" customFormat="1" x14ac:dyDescent="0.25">
      <c r="A29" s="17">
        <v>21</v>
      </c>
      <c r="B29" s="17">
        <v>21517</v>
      </c>
      <c r="C29" s="17" t="s">
        <v>77</v>
      </c>
      <c r="D29" s="17">
        <v>64525</v>
      </c>
      <c r="E29" s="18">
        <v>45565</v>
      </c>
      <c r="F29" s="19">
        <v>45573</v>
      </c>
      <c r="G29" s="20">
        <v>6838</v>
      </c>
      <c r="H29" s="21">
        <v>0</v>
      </c>
      <c r="I29" s="21">
        <v>0</v>
      </c>
      <c r="J29" s="21">
        <v>0</v>
      </c>
      <c r="K29" s="21">
        <v>6838</v>
      </c>
      <c r="L29" s="21">
        <v>0</v>
      </c>
      <c r="M29" s="21">
        <v>0</v>
      </c>
      <c r="N29" s="21">
        <v>6838</v>
      </c>
      <c r="O29" s="21">
        <v>0</v>
      </c>
      <c r="P29" s="22">
        <v>64525</v>
      </c>
      <c r="Q29" s="23">
        <v>6838</v>
      </c>
      <c r="R29" s="24">
        <v>0</v>
      </c>
      <c r="S29" s="24">
        <v>0</v>
      </c>
      <c r="T29" s="17" t="s">
        <v>44</v>
      </c>
      <c r="U29" s="24">
        <v>0</v>
      </c>
      <c r="V29" s="23"/>
      <c r="W29" s="17" t="s">
        <v>44</v>
      </c>
      <c r="X29" s="24">
        <v>0</v>
      </c>
      <c r="Y29" s="17" t="s">
        <v>44</v>
      </c>
      <c r="Z29" s="24">
        <v>0</v>
      </c>
      <c r="AA29" s="24"/>
      <c r="AB29" s="24">
        <v>0</v>
      </c>
      <c r="AC29" s="24">
        <v>0</v>
      </c>
      <c r="AD29" s="23"/>
      <c r="AE29" s="23">
        <v>0</v>
      </c>
      <c r="AF29" s="23">
        <v>0</v>
      </c>
      <c r="AG29" s="23">
        <v>0</v>
      </c>
      <c r="AH29" s="23">
        <v>0</v>
      </c>
      <c r="AI29" s="23" t="s">
        <v>58</v>
      </c>
      <c r="AJ29" s="25"/>
    </row>
    <row r="30" spans="1:36" s="26" customFormat="1" x14ac:dyDescent="0.25">
      <c r="A30" s="17">
        <v>22</v>
      </c>
      <c r="B30" s="17">
        <v>21518</v>
      </c>
      <c r="C30" s="17" t="s">
        <v>78</v>
      </c>
      <c r="D30" s="17">
        <v>64608</v>
      </c>
      <c r="E30" s="18">
        <v>45596</v>
      </c>
      <c r="F30" s="19">
        <v>45597</v>
      </c>
      <c r="G30" s="20">
        <v>8131662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8131662</v>
      </c>
      <c r="P30" s="22">
        <v>64608</v>
      </c>
      <c r="Q30" s="23">
        <v>8131662</v>
      </c>
      <c r="R30" s="24">
        <v>0</v>
      </c>
      <c r="S30" s="24">
        <v>0</v>
      </c>
      <c r="T30" s="17" t="s">
        <v>44</v>
      </c>
      <c r="U30" s="24">
        <v>0</v>
      </c>
      <c r="V30" s="23"/>
      <c r="W30" s="17">
        <v>45611</v>
      </c>
      <c r="X30" s="24">
        <v>8131662</v>
      </c>
      <c r="Y30" s="17" t="s">
        <v>44</v>
      </c>
      <c r="Z30" s="24">
        <v>8131662</v>
      </c>
      <c r="AA30" s="24"/>
      <c r="AB30" s="24">
        <v>0</v>
      </c>
      <c r="AC30" s="24">
        <v>0</v>
      </c>
      <c r="AD30" s="23"/>
      <c r="AE30" s="23">
        <v>0</v>
      </c>
      <c r="AF30" s="23">
        <v>0</v>
      </c>
      <c r="AG30" s="23">
        <v>0</v>
      </c>
      <c r="AH30" s="23">
        <v>0</v>
      </c>
      <c r="AI30" s="23" t="s">
        <v>75</v>
      </c>
      <c r="AJ30" s="25"/>
    </row>
    <row r="31" spans="1:36" s="26" customFormat="1" x14ac:dyDescent="0.25">
      <c r="A31" s="17">
        <v>23</v>
      </c>
      <c r="B31" s="17">
        <v>21518</v>
      </c>
      <c r="C31" s="17" t="s">
        <v>79</v>
      </c>
      <c r="D31" s="17">
        <v>64790</v>
      </c>
      <c r="E31" s="18">
        <v>45657</v>
      </c>
      <c r="F31" s="19">
        <v>45670</v>
      </c>
      <c r="G31" s="20">
        <v>193271</v>
      </c>
      <c r="H31" s="21">
        <v>0</v>
      </c>
      <c r="I31" s="21">
        <v>0</v>
      </c>
      <c r="J31" s="21">
        <v>193271</v>
      </c>
      <c r="K31" s="21">
        <v>0</v>
      </c>
      <c r="L31" s="21">
        <v>0</v>
      </c>
      <c r="M31" s="21">
        <v>0</v>
      </c>
      <c r="N31" s="21">
        <v>193271</v>
      </c>
      <c r="O31" s="21">
        <v>0</v>
      </c>
      <c r="P31" s="22">
        <v>64790</v>
      </c>
      <c r="Q31" s="23">
        <v>193271</v>
      </c>
      <c r="R31" s="24">
        <v>0</v>
      </c>
      <c r="S31" s="24">
        <v>0</v>
      </c>
      <c r="T31" s="17" t="s">
        <v>44</v>
      </c>
      <c r="U31" s="24">
        <v>0</v>
      </c>
      <c r="V31" s="23"/>
      <c r="W31" s="17" t="s">
        <v>44</v>
      </c>
      <c r="X31" s="24">
        <v>0</v>
      </c>
      <c r="Y31" s="17" t="s">
        <v>44</v>
      </c>
      <c r="Z31" s="24">
        <v>0</v>
      </c>
      <c r="AA31" s="24"/>
      <c r="AB31" s="24">
        <v>0</v>
      </c>
      <c r="AC31" s="24">
        <v>0</v>
      </c>
      <c r="AD31" s="23"/>
      <c r="AE31" s="23">
        <v>0</v>
      </c>
      <c r="AF31" s="23">
        <v>0</v>
      </c>
      <c r="AG31" s="23">
        <v>0</v>
      </c>
      <c r="AH31" s="23">
        <v>0</v>
      </c>
      <c r="AI31" s="23" t="s">
        <v>58</v>
      </c>
      <c r="AJ31" s="25"/>
    </row>
    <row r="32" spans="1:36" s="26" customFormat="1" x14ac:dyDescent="0.25">
      <c r="A32" s="17">
        <v>24</v>
      </c>
      <c r="B32" s="17">
        <v>21517</v>
      </c>
      <c r="C32" s="17" t="s">
        <v>80</v>
      </c>
      <c r="D32" s="17">
        <v>64891</v>
      </c>
      <c r="E32" s="18">
        <v>45325</v>
      </c>
      <c r="F32" s="19">
        <v>45699</v>
      </c>
      <c r="G32" s="20">
        <v>289374</v>
      </c>
      <c r="H32" s="21">
        <v>0</v>
      </c>
      <c r="I32" s="21">
        <v>0</v>
      </c>
      <c r="J32" s="21">
        <v>0</v>
      </c>
      <c r="K32" s="21">
        <v>289374</v>
      </c>
      <c r="L32" s="21">
        <v>0</v>
      </c>
      <c r="M32" s="21">
        <v>0</v>
      </c>
      <c r="N32" s="21">
        <v>289374</v>
      </c>
      <c r="O32" s="21">
        <v>0</v>
      </c>
      <c r="P32" s="22">
        <v>64891</v>
      </c>
      <c r="Q32" s="23">
        <v>289374</v>
      </c>
      <c r="R32" s="24">
        <v>0</v>
      </c>
      <c r="S32" s="24">
        <v>0</v>
      </c>
      <c r="T32" s="17" t="s">
        <v>44</v>
      </c>
      <c r="U32" s="24">
        <v>0</v>
      </c>
      <c r="V32" s="23"/>
      <c r="W32" s="17" t="s">
        <v>44</v>
      </c>
      <c r="X32" s="24">
        <v>0</v>
      </c>
      <c r="Y32" s="17" t="s">
        <v>44</v>
      </c>
      <c r="Z32" s="24">
        <v>0</v>
      </c>
      <c r="AA32" s="24"/>
      <c r="AB32" s="24">
        <v>0</v>
      </c>
      <c r="AC32" s="24">
        <v>0</v>
      </c>
      <c r="AD32" s="23"/>
      <c r="AE32" s="23">
        <v>0</v>
      </c>
      <c r="AF32" s="23">
        <v>0</v>
      </c>
      <c r="AG32" s="23">
        <v>0</v>
      </c>
      <c r="AH32" s="23">
        <v>0</v>
      </c>
      <c r="AI32" s="23" t="s">
        <v>58</v>
      </c>
      <c r="AJ32" s="25"/>
    </row>
    <row r="33" spans="1:33" x14ac:dyDescent="0.25">
      <c r="A33" s="27" t="s">
        <v>45</v>
      </c>
      <c r="B33" s="27"/>
      <c r="C33" s="27"/>
      <c r="D33" s="27"/>
      <c r="E33" s="27"/>
      <c r="F33" s="27"/>
      <c r="G33" s="28">
        <f>SUM(G9:G32)</f>
        <v>54812393</v>
      </c>
      <c r="H33" s="28">
        <f>SUM(H9:H32)</f>
        <v>0</v>
      </c>
      <c r="I33" s="28">
        <f>SUM(I9:I32)</f>
        <v>0</v>
      </c>
      <c r="J33" s="28">
        <f>SUM(J9:J32)</f>
        <v>22936720.650000002</v>
      </c>
      <c r="K33" s="28">
        <f>SUM(K9:K32)</f>
        <v>13711308</v>
      </c>
      <c r="L33" s="28">
        <f>SUM(L9:L32)</f>
        <v>0</v>
      </c>
      <c r="M33" s="28">
        <f>SUM(M9:M32)</f>
        <v>0</v>
      </c>
      <c r="N33" s="28">
        <f>SUM(N9:N32)</f>
        <v>36648028.650000006</v>
      </c>
      <c r="O33" s="28">
        <f>SUM(O9:O32)</f>
        <v>18164364.350000001</v>
      </c>
      <c r="P33" s="28"/>
      <c r="Q33" s="28">
        <f>SUM(Q9:Q32)</f>
        <v>53493159</v>
      </c>
      <c r="R33" s="28">
        <f>SUM(R9:R32)</f>
        <v>1319234</v>
      </c>
      <c r="S33" s="28">
        <f>SUM(S9:S32)</f>
        <v>0</v>
      </c>
      <c r="T33" s="29"/>
      <c r="U33" s="28">
        <f>SUM(U9:U32)</f>
        <v>0</v>
      </c>
      <c r="V33" s="29"/>
      <c r="W33" s="29"/>
      <c r="X33" s="28">
        <f>SUM(X9:X32)</f>
        <v>15878988</v>
      </c>
      <c r="Y33" s="29"/>
      <c r="Z33" s="28">
        <f>SUM(Z9:Z32)</f>
        <v>15878988</v>
      </c>
      <c r="AA33" s="28">
        <f>SUM(AA9:AA32)</f>
        <v>0</v>
      </c>
      <c r="AB33" s="28">
        <f>SUM(AB9:AB32)</f>
        <v>0</v>
      </c>
      <c r="AC33" s="28">
        <f>SUM(AC9:AC32)</f>
        <v>0</v>
      </c>
      <c r="AD33" s="28">
        <f>SUM(AD9:AD32)</f>
        <v>0</v>
      </c>
      <c r="AE33" s="28">
        <f>SUM(AE9:AE32)</f>
        <v>0</v>
      </c>
      <c r="AF33" s="28">
        <f>SUM(AF9:AF32)</f>
        <v>0</v>
      </c>
      <c r="AG33" s="28">
        <f>SUM(AG9:AG32)</f>
        <v>966142.35000000009</v>
      </c>
    </row>
    <row r="36" spans="1:33" x14ac:dyDescent="0.25">
      <c r="B36" s="30" t="s">
        <v>46</v>
      </c>
      <c r="C36" s="31"/>
      <c r="D36" s="32"/>
      <c r="E36" s="31"/>
    </row>
    <row r="37" spans="1:33" x14ac:dyDescent="0.25">
      <c r="B37" s="31"/>
      <c r="C37" s="32"/>
      <c r="D37" s="31"/>
      <c r="E37" s="31"/>
    </row>
    <row r="38" spans="1:33" x14ac:dyDescent="0.25">
      <c r="B38" s="30" t="s">
        <v>47</v>
      </c>
      <c r="C38" s="31"/>
      <c r="D38" s="33" t="s">
        <v>81</v>
      </c>
      <c r="E38" s="31"/>
    </row>
    <row r="39" spans="1:33" x14ac:dyDescent="0.25">
      <c r="B39" s="30" t="s">
        <v>48</v>
      </c>
      <c r="C39" s="31"/>
      <c r="D39" s="34">
        <v>45867</v>
      </c>
      <c r="E39" s="31"/>
    </row>
    <row r="41" spans="1:33" x14ac:dyDescent="0.25">
      <c r="B41" s="30" t="s">
        <v>49</v>
      </c>
      <c r="D41" t="s">
        <v>82</v>
      </c>
    </row>
  </sheetData>
  <mergeCells count="3">
    <mergeCell ref="A7:O7"/>
    <mergeCell ref="P7:AG7"/>
    <mergeCell ref="A33:F33"/>
  </mergeCells>
  <dataValidations count="2">
    <dataValidation type="custom" allowBlank="1" showInputMessage="1" showErrorMessage="1" sqref="F9:F32 L9:O32 X9:X32 AE9:AE32 AI9:AI32 Z9:Z32 Q9:Q32 AG9:AG32" xr:uid="{4A69EA6F-2A2F-4B51-AE49-9C6D78194CA5}">
      <formula1>0</formula1>
    </dataValidation>
    <dataValidation type="custom" allowBlank="1" showInputMessage="1" showErrorMessage="1" sqref="M6" xr:uid="{52E09EB3-90E0-46FA-B1B0-09CBE571CE36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2025-07-29T15:53:29Z</dcterms:created>
  <dcterms:modified xsi:type="dcterms:W3CDTF">2025-07-29T15:54:18Z</dcterms:modified>
</cp:coreProperties>
</file>