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utualsereps-my.sharepoint.com/personal/gballest_mutualser_org/Documents/CUENTAS POR PAGAR/CONCILIACION/2025/NACIONALES/CLINICA CHAIRA LTDA/JULIO/"/>
    </mc:Choice>
  </mc:AlternateContent>
  <xr:revisionPtr revIDLastSave="0" documentId="8_{72EE4B86-F87C-440A-A0A1-11A2450CB2BD}" xr6:coauthVersionLast="47" xr6:coauthVersionMax="47" xr10:uidLastSave="{00000000-0000-0000-0000-000000000000}"/>
  <bookViews>
    <workbookView xWindow="28680" yWindow="-120" windowWidth="24240" windowHeight="13140" xr2:uid="{6EF9E0BB-2A6D-4A44-99B9-640A6A289701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14" i="1" l="1"/>
  <c r="AF14" i="1"/>
  <c r="AE14" i="1"/>
  <c r="AD14" i="1"/>
  <c r="AC14" i="1"/>
  <c r="AB14" i="1"/>
  <c r="AA14" i="1"/>
  <c r="Z14" i="1"/>
  <c r="X14" i="1"/>
  <c r="U14" i="1"/>
  <c r="S14" i="1"/>
  <c r="R14" i="1"/>
  <c r="Q14" i="1"/>
  <c r="O14" i="1"/>
  <c r="N14" i="1"/>
  <c r="M14" i="1"/>
  <c r="L14" i="1"/>
  <c r="K14" i="1"/>
  <c r="J14" i="1"/>
  <c r="I14" i="1"/>
  <c r="H14" i="1"/>
  <c r="G1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tc={BE762F7B-8305-43AC-91E3-C565BD6A57C8}</author>
    <author>tc={F642AA89-AA52-4F8F-858C-382B8954B7FB}</author>
    <author>tc={44EF3013-08AC-48C6-B228-86F46D88B7D8}</author>
    <author>tc={690CA748-9DE0-4C48-98F4-AC693DF82428}</author>
  </authors>
  <commentList>
    <comment ref="R8" authorId="0" shapeId="0" xr:uid="{BE762F7B-8305-43AC-91E3-C565BD6A57C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1" shapeId="0" xr:uid="{F642AA89-AA52-4F8F-858C-382B8954B7F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2" shapeId="0" xr:uid="{44EF3013-08AC-48C6-B228-86F46D88B7D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3" shapeId="0" xr:uid="{690CA748-9DE0-4C48-98F4-AC693DF8242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<sst xmlns="http://schemas.openxmlformats.org/spreadsheetml/2006/main" count="82" uniqueCount="60">
  <si>
    <t>FORMATO AIFT010 - Conciliación Cartera ERP – EBP</t>
  </si>
  <si>
    <t>EPS:</t>
  </si>
  <si>
    <t>MUTUAL SER EPSS</t>
  </si>
  <si>
    <t>IPS:</t>
  </si>
  <si>
    <t>CLINICA CHAIRA SAS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</si>
  <si>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</si>
  <si>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</si>
  <si>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</si>
  <si>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</si>
  <si>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</si>
  <si>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</si>
  <si>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</si>
  <si>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</si>
  <si>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</si>
  <si>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</si>
  <si>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</si>
  <si>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</si>
  <si>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</si>
  <si>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</si>
  <si>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</si>
  <si>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</si>
  <si>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</si>
  <si>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</si>
  <si>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</si>
  <si>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</si>
  <si>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</si>
  <si>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</si>
  <si>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</si>
  <si>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</si>
  <si>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</si>
  <si>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</si>
  <si>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</si>
  <si>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</si>
  <si>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</si>
  <si>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</si>
  <si>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</si>
  <si>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</si>
  <si>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</si>
  <si>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</si>
  <si>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</si>
  <si>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</si>
  <si>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</si>
  <si>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</si>
  <si>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</si>
  <si>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</si>
  <si>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</si>
  <si>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PC233118</t>
  </si>
  <si>
    <t>DD/MM/AAAA</t>
  </si>
  <si>
    <t>NO RADICADA</t>
  </si>
  <si>
    <t>PC234031</t>
  </si>
  <si>
    <t>PC234049</t>
  </si>
  <si>
    <t>PC234603</t>
  </si>
  <si>
    <t>PC235241</t>
  </si>
  <si>
    <t>TOTALES</t>
  </si>
  <si>
    <t>Responsable de la EPS:</t>
  </si>
  <si>
    <t>Nombres y apellidos:</t>
  </si>
  <si>
    <t>GINA BALLESTERO PACHECO</t>
  </si>
  <si>
    <t>Fecha de elaboración:</t>
  </si>
  <si>
    <t>Responsable de la IPS:</t>
  </si>
  <si>
    <t>GEIDY LOZADA CACERES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</si>
</sst>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D037CA71-93F5-47A4-A7B7-DB599DF8481F}"/>
    <cellStyle name="Normal 4" xfId="3" xr:uid="{7E7B6C6A-FBA2-4979-BED9-29196FD12E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F38E6DC8-8454-416D-B8A8-0E003F04D456}" userId="S::ygutierrez@mutualser.org::f935c113-9ddc-4b4e-afe3-90aa04236bb0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R8" dT="2020-08-04T15:59:07.94" personId="{F38E6DC8-8454-416D-B8A8-0E003F04D456}" id="{BE762F7B-8305-43AC-91E3-C565BD6A57C8}">
    <text>SUMATORIA DE VALORES (PRESCRITAS SALDO DE FACTURAS DE CONTRATO LIQUIDADOS Y OTROS CONCEPTOS (N/A NO RADICADAS)</text>
  </threadedComment>
  <threadedComment ref="X8" dT="2020-08-04T15:55:33.73" personId="{F38E6DC8-8454-416D-B8A8-0E003F04D456}" id="{F642AA89-AA52-4F8F-858C-382B8954B7FB}">
    <text>SUMATORIA DE LOS VALORES DE GLOSAS LEGALIZADAS Y GLOSAS POR CONCILIAR</text>
  </threadedComment>
  <threadedComment ref="AC8" dT="2020-08-04T15:56:24.52" personId="{F38E6DC8-8454-416D-B8A8-0E003F04D456}" id="{44EF3013-08AC-48C6-B228-86F46D88B7D8}">
    <text>VALRO INDIVIDUAL DE LA GLOSAS LEGALIZADA</text>
  </threadedComment>
  <threadedComment ref="AE8" dT="2020-08-04T15:56:04.49" personId="{F38E6DC8-8454-416D-B8A8-0E003F04D456}" id="{690CA748-9DE0-4C48-98F4-AC693DF82428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72CB1-3F94-42F1-98CC-D4D55211B484}">
  <dimension ref="A1:AK22"/>
  <sheetViews>
    <sheetView tabSelected="1" zoomScale="70" zoomScaleNormal="70" workbookViewId="0">
      <selection activeCell="B3" sqref="B3"/>
    </sheetView>
  </sheetViews>
  <sheetFormatPr baseColWidth="10" defaultColWidth="11.453125" defaultRowHeight="14.5" x14ac:dyDescent="0.35"/>
  <cols>
    <col min="1" max="1" width="4.26953125" customWidth="1"/>
    <col min="2" max="2" width="9.7265625" customWidth="1"/>
    <col min="3" max="3" width="13.26953125" customWidth="1"/>
    <col min="4" max="4" width="10.7265625" customWidth="1"/>
    <col min="5" max="5" width="18" customWidth="1"/>
    <col min="6" max="6" width="10.7265625" style="2" customWidth="1"/>
    <col min="7" max="7" width="19.54296875" style="3" customWidth="1"/>
    <col min="8" max="8" width="20.1796875" style="3" bestFit="1" customWidth="1"/>
    <col min="9" max="9" width="12.7265625" style="3" customWidth="1"/>
    <col min="10" max="10" width="18.54296875" style="3" customWidth="1"/>
    <col min="11" max="11" width="23.54296875" style="3" customWidth="1"/>
    <col min="12" max="12" width="13.81640625" style="3" bestFit="1" customWidth="1"/>
    <col min="13" max="13" width="15.26953125" style="3" bestFit="1" customWidth="1"/>
    <col min="14" max="14" width="14.7265625" style="3" customWidth="1"/>
    <col min="15" max="15" width="19.26953125" style="3" customWidth="1"/>
    <col min="16" max="16" width="15.26953125" bestFit="1" customWidth="1"/>
    <col min="17" max="17" width="18.7265625" customWidth="1"/>
    <col min="18" max="18" width="18.54296875" bestFit="1" customWidth="1"/>
    <col min="19" max="19" width="12.453125" customWidth="1"/>
    <col min="20" max="20" width="12" bestFit="1" customWidth="1"/>
    <col min="21" max="21" width="16.26953125" bestFit="1" customWidth="1"/>
    <col min="22" max="22" width="9.81640625" bestFit="1" customWidth="1"/>
    <col min="23" max="23" width="10.26953125" bestFit="1" customWidth="1"/>
    <col min="24" max="24" width="19.54296875" customWidth="1"/>
    <col min="25" max="25" width="10.1796875" bestFit="1" customWidth="1"/>
    <col min="26" max="26" width="15.26953125" bestFit="1" customWidth="1"/>
    <col min="27" max="27" width="9.26953125" bestFit="1" customWidth="1"/>
    <col min="28" max="28" width="14.26953125" customWidth="1"/>
    <col min="29" max="29" width="14.1796875" customWidth="1"/>
    <col min="30" max="30" width="11.81640625" bestFit="1" customWidth="1"/>
    <col min="31" max="31" width="19" customWidth="1"/>
    <col min="32" max="32" width="14.54296875" customWidth="1"/>
    <col min="33" max="33" width="18.7265625" bestFit="1" customWidth="1"/>
    <col min="34" max="34" width="13.7265625" customWidth="1"/>
    <col min="35" max="35" width="18.26953125" customWidth="1"/>
    <col min="36" max="36" width="20.453125" customWidth="1"/>
  </cols>
  <sheetData>
    <row r="1" spans="1:37" x14ac:dyDescent="0.35">
      <c r="A1" s="1" t="s">
        <v>0</v>
      </c>
    </row>
    <row r="2" spans="1:37" x14ac:dyDescent="0.35">
      <c r="A2" s="1" t="s">
        <v>1</v>
      </c>
      <c r="B2" t="s">
        <v>2</v>
      </c>
    </row>
    <row r="3" spans="1:37" x14ac:dyDescent="0.35">
      <c r="A3" s="1" t="s">
        <v>3</v>
      </c>
      <c r="B3" t="s">
        <v>4</v>
      </c>
    </row>
    <row r="4" spans="1:37" x14ac:dyDescent="0.35">
      <c r="A4" s="1" t="s">
        <v>5</v>
      </c>
      <c r="E4" s="4">
        <v>45747</v>
      </c>
    </row>
    <row r="5" spans="1:37" x14ac:dyDescent="0.35">
      <c r="A5" s="1" t="s">
        <v>6</v>
      </c>
      <c r="E5" s="4">
        <v>45867</v>
      </c>
    </row>
    <row r="6" spans="1:37" ht="15" thickBot="1" x14ac:dyDescent="0.4"/>
    <row r="7" spans="1:37" ht="15" thickBot="1" x14ac:dyDescent="0.4">
      <c r="A7" s="5" t="s">
        <v>7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8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35">
      <c r="A8" s="11" t="s">
        <v>9</v>
      </c>
      <c r="B8" s="12" t="s">
        <v>10</v>
      </c>
      <c r="C8" s="11" t="s">
        <v>11</v>
      </c>
      <c r="D8" s="11" t="s">
        <v>12</v>
      </c>
      <c r="E8" s="13" t="s">
        <v>13</v>
      </c>
      <c r="F8" s="14" t="s">
        <v>14</v>
      </c>
      <c r="G8" s="15" t="s">
        <v>15</v>
      </c>
      <c r="H8" s="16" t="s">
        <v>16</v>
      </c>
      <c r="I8" s="16" t="s">
        <v>17</v>
      </c>
      <c r="J8" s="16" t="s">
        <v>18</v>
      </c>
      <c r="K8" s="16" t="s">
        <v>19</v>
      </c>
      <c r="L8" s="17" t="s">
        <v>20</v>
      </c>
      <c r="M8" s="17" t="s">
        <v>21</v>
      </c>
      <c r="N8" s="15" t="s">
        <v>22</v>
      </c>
      <c r="O8" s="15" t="s">
        <v>23</v>
      </c>
      <c r="P8" s="18" t="s">
        <v>24</v>
      </c>
      <c r="Q8" s="19" t="s">
        <v>25</v>
      </c>
      <c r="R8" s="19" t="s">
        <v>26</v>
      </c>
      <c r="S8" s="19" t="s">
        <v>27</v>
      </c>
      <c r="T8" s="20" t="s">
        <v>28</v>
      </c>
      <c r="U8" s="19" t="s">
        <v>29</v>
      </c>
      <c r="V8" s="20" t="s">
        <v>30</v>
      </c>
      <c r="W8" s="20" t="s">
        <v>31</v>
      </c>
      <c r="X8" s="20" t="s">
        <v>32</v>
      </c>
      <c r="Y8" s="19" t="s">
        <v>33</v>
      </c>
      <c r="Z8" s="20" t="s">
        <v>34</v>
      </c>
      <c r="AA8" s="20" t="s">
        <v>35</v>
      </c>
      <c r="AB8" s="20" t="s">
        <v>36</v>
      </c>
      <c r="AC8" s="20" t="s">
        <v>37</v>
      </c>
      <c r="AD8" s="20" t="s">
        <v>38</v>
      </c>
      <c r="AE8" s="20" t="s">
        <v>39</v>
      </c>
      <c r="AF8" s="20" t="s">
        <v>40</v>
      </c>
      <c r="AG8" s="20" t="s">
        <v>41</v>
      </c>
      <c r="AH8" s="21" t="s">
        <v>42</v>
      </c>
      <c r="AI8" s="22" t="s">
        <v>43</v>
      </c>
      <c r="AJ8" s="22" t="s">
        <v>44</v>
      </c>
    </row>
    <row r="9" spans="1:37" s="34" customFormat="1" x14ac:dyDescent="0.35">
      <c r="A9" s="23">
        <v>1</v>
      </c>
      <c r="B9" s="24" t="s">
        <v>45</v>
      </c>
      <c r="C9" s="23" t="s">
        <v>46</v>
      </c>
      <c r="D9" s="23">
        <v>233118</v>
      </c>
      <c r="E9" s="25">
        <v>45448</v>
      </c>
      <c r="F9" s="26">
        <v>45448</v>
      </c>
      <c r="G9" s="27">
        <v>163625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163625</v>
      </c>
      <c r="P9" s="24">
        <v>0</v>
      </c>
      <c r="Q9" s="30">
        <v>0</v>
      </c>
      <c r="R9" s="31">
        <v>163625</v>
      </c>
      <c r="S9" s="31">
        <v>0</v>
      </c>
      <c r="T9" s="23" t="s">
        <v>47</v>
      </c>
      <c r="U9" s="31">
        <v>0</v>
      </c>
      <c r="V9" s="30"/>
      <c r="W9" s="23" t="s">
        <v>47</v>
      </c>
      <c r="X9" s="31">
        <v>0</v>
      </c>
      <c r="Y9" s="23" t="s">
        <v>47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48</v>
      </c>
      <c r="AJ9" s="32"/>
      <c r="AK9" s="33"/>
    </row>
    <row r="10" spans="1:37" s="34" customFormat="1" x14ac:dyDescent="0.35">
      <c r="A10" s="23">
        <v>2</v>
      </c>
      <c r="B10" s="24" t="s">
        <v>45</v>
      </c>
      <c r="C10" s="23" t="s">
        <v>49</v>
      </c>
      <c r="D10" s="23">
        <v>234031</v>
      </c>
      <c r="E10" s="25">
        <v>45530</v>
      </c>
      <c r="F10" s="26">
        <v>45530</v>
      </c>
      <c r="G10" s="27">
        <v>375985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375985</v>
      </c>
      <c r="P10" s="24">
        <v>0</v>
      </c>
      <c r="Q10" s="30">
        <v>0</v>
      </c>
      <c r="R10" s="31">
        <v>375985</v>
      </c>
      <c r="S10" s="31">
        <v>0</v>
      </c>
      <c r="T10" s="23" t="s">
        <v>47</v>
      </c>
      <c r="U10" s="31">
        <v>0</v>
      </c>
      <c r="V10" s="30"/>
      <c r="W10" s="23" t="s">
        <v>47</v>
      </c>
      <c r="X10" s="31">
        <v>0</v>
      </c>
      <c r="Y10" s="23" t="s">
        <v>47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48</v>
      </c>
      <c r="AJ10" s="32"/>
      <c r="AK10" s="33"/>
    </row>
    <row r="11" spans="1:37" s="34" customFormat="1" x14ac:dyDescent="0.35">
      <c r="A11" s="23">
        <v>3</v>
      </c>
      <c r="B11" s="24" t="s">
        <v>45</v>
      </c>
      <c r="C11" s="23" t="s">
        <v>50</v>
      </c>
      <c r="D11" s="23">
        <v>234049</v>
      </c>
      <c r="E11" s="25">
        <v>45530</v>
      </c>
      <c r="F11" s="26">
        <v>45530</v>
      </c>
      <c r="G11" s="27">
        <v>195990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195990</v>
      </c>
      <c r="P11" s="24">
        <v>0</v>
      </c>
      <c r="Q11" s="30">
        <v>0</v>
      </c>
      <c r="R11" s="31">
        <v>195990</v>
      </c>
      <c r="S11" s="31">
        <v>0</v>
      </c>
      <c r="T11" s="23" t="s">
        <v>47</v>
      </c>
      <c r="U11" s="31">
        <v>0</v>
      </c>
      <c r="V11" s="30"/>
      <c r="W11" s="23" t="s">
        <v>47</v>
      </c>
      <c r="X11" s="31">
        <v>0</v>
      </c>
      <c r="Y11" s="23" t="s">
        <v>47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48</v>
      </c>
      <c r="AJ11" s="32"/>
      <c r="AK11" s="33"/>
    </row>
    <row r="12" spans="1:37" s="34" customFormat="1" x14ac:dyDescent="0.35">
      <c r="A12" s="23">
        <v>4</v>
      </c>
      <c r="B12" s="24" t="s">
        <v>45</v>
      </c>
      <c r="C12" s="23" t="s">
        <v>51</v>
      </c>
      <c r="D12" s="23">
        <v>234603</v>
      </c>
      <c r="E12" s="25">
        <v>45574</v>
      </c>
      <c r="F12" s="26">
        <v>45574</v>
      </c>
      <c r="G12" s="27">
        <v>1440743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1440743</v>
      </c>
      <c r="P12" s="24">
        <v>0</v>
      </c>
      <c r="Q12" s="30">
        <v>0</v>
      </c>
      <c r="R12" s="31">
        <v>1440743</v>
      </c>
      <c r="S12" s="31">
        <v>0</v>
      </c>
      <c r="T12" s="23" t="s">
        <v>47</v>
      </c>
      <c r="U12" s="31">
        <v>0</v>
      </c>
      <c r="V12" s="30"/>
      <c r="W12" s="23" t="s">
        <v>47</v>
      </c>
      <c r="X12" s="31">
        <v>0</v>
      </c>
      <c r="Y12" s="23" t="s">
        <v>47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48</v>
      </c>
      <c r="AJ12" s="32"/>
      <c r="AK12" s="33"/>
    </row>
    <row r="13" spans="1:37" s="34" customFormat="1" x14ac:dyDescent="0.35">
      <c r="A13" s="23">
        <v>5</v>
      </c>
      <c r="B13" s="24" t="s">
        <v>45</v>
      </c>
      <c r="C13" s="23" t="s">
        <v>52</v>
      </c>
      <c r="D13" s="23">
        <v>235241</v>
      </c>
      <c r="E13" s="25">
        <v>45635</v>
      </c>
      <c r="F13" s="26">
        <v>45635</v>
      </c>
      <c r="G13" s="27">
        <v>1276440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1276440</v>
      </c>
      <c r="P13" s="24">
        <v>0</v>
      </c>
      <c r="Q13" s="30">
        <v>0</v>
      </c>
      <c r="R13" s="31">
        <v>1276440</v>
      </c>
      <c r="S13" s="31">
        <v>0</v>
      </c>
      <c r="T13" s="23" t="s">
        <v>47</v>
      </c>
      <c r="U13" s="31">
        <v>0</v>
      </c>
      <c r="V13" s="30"/>
      <c r="W13" s="23" t="s">
        <v>47</v>
      </c>
      <c r="X13" s="31">
        <v>0</v>
      </c>
      <c r="Y13" s="23" t="s">
        <v>47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48</v>
      </c>
      <c r="AJ13" s="32"/>
      <c r="AK13" s="33"/>
    </row>
    <row r="14" spans="1:37" x14ac:dyDescent="0.35">
      <c r="A14" s="35" t="s">
        <v>53</v>
      </c>
      <c r="B14" s="35"/>
      <c r="C14" s="35"/>
      <c r="D14" s="35"/>
      <c r="E14" s="35"/>
      <c r="F14" s="35"/>
      <c r="G14" s="36">
        <f>SUM(G9:G13)</f>
        <v>3452783</v>
      </c>
      <c r="H14" s="36">
        <f>SUM(H9:H13)</f>
        <v>0</v>
      </c>
      <c r="I14" s="36">
        <f>SUM(I9:I13)</f>
        <v>0</v>
      </c>
      <c r="J14" s="36">
        <f>SUM(J9:J13)</f>
        <v>0</v>
      </c>
      <c r="K14" s="36">
        <f>SUM(K9:K13)</f>
        <v>0</v>
      </c>
      <c r="L14" s="36">
        <f>SUM(L9:L13)</f>
        <v>0</v>
      </c>
      <c r="M14" s="36">
        <f>SUM(M9:M13)</f>
        <v>0</v>
      </c>
      <c r="N14" s="36">
        <f>SUM(N9:N13)</f>
        <v>0</v>
      </c>
      <c r="O14" s="36">
        <f>SUM(O9:O13)</f>
        <v>3452783</v>
      </c>
      <c r="P14" s="36"/>
      <c r="Q14" s="36">
        <f>SUM(Q9:Q13)</f>
        <v>0</v>
      </c>
      <c r="R14" s="36">
        <f>SUM(R9:R13)</f>
        <v>3452783</v>
      </c>
      <c r="S14" s="36">
        <f>SUM(S9:S13)</f>
        <v>0</v>
      </c>
      <c r="T14" s="37"/>
      <c r="U14" s="36">
        <f>SUM(U9:U13)</f>
        <v>0</v>
      </c>
      <c r="V14" s="37"/>
      <c r="W14" s="37"/>
      <c r="X14" s="36">
        <f>SUM(X9:X13)</f>
        <v>0</v>
      </c>
      <c r="Y14" s="36"/>
      <c r="Z14" s="36">
        <f>SUM(Z9:Z13)</f>
        <v>0</v>
      </c>
      <c r="AA14" s="36">
        <f>SUM(AA9:AA13)</f>
        <v>0</v>
      </c>
      <c r="AB14" s="36">
        <f>SUM(AB9:AB13)</f>
        <v>0</v>
      </c>
      <c r="AC14" s="36">
        <f>SUM(AC9:AC13)</f>
        <v>0</v>
      </c>
      <c r="AD14" s="36">
        <f>SUM(AD9:AD13)</f>
        <v>0</v>
      </c>
      <c r="AE14" s="36">
        <f>SUM(AE9:AE13)</f>
        <v>0</v>
      </c>
      <c r="AF14" s="36">
        <f>SUM(AF9:AF13)</f>
        <v>0</v>
      </c>
      <c r="AG14" s="36">
        <f>SUM(AG9:AG13)</f>
        <v>0</v>
      </c>
      <c r="AH14" s="38"/>
    </row>
    <row r="17" spans="2:5" x14ac:dyDescent="0.35">
      <c r="B17" s="39" t="s">
        <v>54</v>
      </c>
      <c r="C17" s="40"/>
      <c r="D17" s="41"/>
      <c r="E17" s="40"/>
    </row>
    <row r="18" spans="2:5" x14ac:dyDescent="0.35">
      <c r="B18" s="40"/>
      <c r="C18" s="41"/>
      <c r="D18" s="40"/>
      <c r="E18" s="40"/>
    </row>
    <row r="19" spans="2:5" x14ac:dyDescent="0.35">
      <c r="B19" s="39" t="s">
        <v>55</v>
      </c>
      <c r="C19" s="40"/>
      <c r="D19" s="42" t="s">
        <v>56</v>
      </c>
      <c r="E19" s="40"/>
    </row>
    <row r="20" spans="2:5" x14ac:dyDescent="0.35">
      <c r="B20" s="39" t="s">
        <v>57</v>
      </c>
      <c r="C20" s="40"/>
      <c r="D20" s="43">
        <v>45867</v>
      </c>
      <c r="E20" s="40"/>
    </row>
    <row r="22" spans="2:5" x14ac:dyDescent="0.35">
      <c r="B22" s="39" t="s">
        <v>58</v>
      </c>
      <c r="D22" t="s">
        <v>59</v>
      </c>
    </row>
  </sheetData>
  <mergeCells count="3">
    <mergeCell ref="A7:O7"/>
    <mergeCell ref="P7:AG7"/>
    <mergeCell ref="A14:F14"/>
  </mergeCells>
  <dataValidations count="2">
    <dataValidation type="custom" allowBlank="1" showInputMessage="1" showErrorMessage="1" sqref="Z9:Z13 AI9:AI13 AE9:AE13 X9:X13 L9:O13 F9:F13 AG9:AG13 Q9:Q13" xr:uid="{966EE5EE-85F4-4298-915A-EB13BEFBABF6}">
      <formula1>0</formula1>
    </dataValidation>
    <dataValidation type="custom" allowBlank="1" showInputMessage="1" showErrorMessage="1" sqref="M6" xr:uid="{B5169C02-6C14-458B-81AE-424DEF22458E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Gina Paola Ballestero Pacheco</dc:creator>
  <cp:lastModifiedBy>Gina Paola Ballestero Pacheco</cp:lastModifiedBy>
  <dcterms:created xsi:type="dcterms:W3CDTF">2025-08-14T20:50:45Z</dcterms:created>
  <dcterms:modified xsi:type="dcterms:W3CDTF">2025-08-14T20:51:18Z</dcterms:modified>
</cp:coreProperties>
</file>