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utualsereps-my.sharepoint.com/personal/gballest_mutualser_org/Documents/CUENTAS POR PAGAR/CONCILIACION/2025/ATLANTICO/ESE HOSPITAL LOCAL DE LURUACO/"/>
    </mc:Choice>
  </mc:AlternateContent>
  <xr:revisionPtr revIDLastSave="0" documentId="8_{3B603FB2-44F6-4E11-9A05-A2458B45B6FA}" xr6:coauthVersionLast="47" xr6:coauthVersionMax="47" xr10:uidLastSave="{00000000-0000-0000-0000-000000000000}"/>
  <bookViews>
    <workbookView xWindow="-110" yWindow="-110" windowWidth="19420" windowHeight="10420" xr2:uid="{CB57F955-91D0-43C3-A0A7-352BAF56D552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4" i="1" l="1"/>
  <c r="D351" i="1"/>
  <c r="AF346" i="1"/>
  <c r="AD346" i="1"/>
  <c r="AC346" i="1"/>
  <c r="AB346" i="1"/>
  <c r="AA346" i="1"/>
  <c r="M346" i="1"/>
  <c r="L346" i="1"/>
  <c r="H346" i="1"/>
  <c r="AE346" i="1"/>
  <c r="R346" i="1" l="1"/>
  <c r="G346" i="1"/>
  <c r="I346" i="1"/>
  <c r="S346" i="1"/>
  <c r="Z346" i="1"/>
  <c r="J346" i="1"/>
  <c r="U346" i="1"/>
  <c r="K346" i="1"/>
  <c r="X346" i="1"/>
  <c r="Q346" i="1"/>
  <c r="N346" i="1" l="1"/>
  <c r="AG346" i="1"/>
  <c r="O34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tc={131A0CFB-5921-4F15-A5D0-A1813013324E}</author>
    <author>tc={481454C2-A593-4AB4-A6B0-958B4ED95AA3}</author>
    <author>tc={89C5E95E-A42C-40F0-B646-ABCB649BE486}</author>
    <author>tc={65DFFC52-9908-45CB-A849-CA79E0D44226}</author>
    <author>tc={35AA331E-606E-43C8-9E6E-3B3E857AE8A3}</author>
    <author>tc={A01BBC99-925C-44C3-BF62-45376D4C2902}</author>
  </authors>
  <commentList>
    <comment ref="J8" authorId="0" shapeId="0" xr:uid="{131A0CFB-5921-4F15-A5D0-A1813013324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481454C2-A593-4AB4-A6B0-958B4ED95AA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89C5E95E-A42C-40F0-B646-ABCB649BE48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65DFFC52-9908-45CB-A849-CA79E0D4422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35AA331E-606E-43C8-9E6E-3B3E857AE8A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A01BBC99-925C-44C3-BF62-45376D4C290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<sst xmlns="http://schemas.openxmlformats.org/spreadsheetml/2006/main" count="2072" uniqueCount="393">
  <si>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</si>
  <si>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</si>
  <si>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</si>
  <si>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</si>
  <si>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</si>
  <si>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</si>
  <si>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</si>
  <si>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</si>
  <si>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</si>
  <si>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</si>
  <si>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</si>
  <si>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</si>
  <si>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</si>
  <si>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</si>
  <si>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</si>
  <si>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</si>
  <si>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</si>
  <si>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</si>
  <si>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</si>
  <si>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</si>
  <si>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</si>
  <si>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</si>
  <si>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</si>
  <si>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</si>
  <si>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</si>
  <si>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</si>
  <si>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</si>
  <si>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</si>
  <si>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</si>
  <si>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</si>
  <si>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</si>
  <si>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</si>
  <si>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</si>
  <si>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</si>
  <si>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</si>
  <si>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</si>
  <si>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</si>
  <si>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</si>
  <si>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</si>
  <si>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</si>
  <si>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</si>
  <si>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</si>
  <si>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</si>
  <si>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</si>
  <si>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</si>
  <si>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</si>
  <si>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</si>
  <si>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</si>
  <si>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</si>
  <si>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</si>
  <si>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</si>
  <si>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HOSPITAL LOCAL DE LURUACO</t>
  </si>
  <si>
    <t>LURE13676</t>
  </si>
  <si>
    <t>CANCELADA Y SALDO A FAVOR DEL PRESTADOR</t>
  </si>
  <si>
    <t>LURE12622</t>
  </si>
  <si>
    <t>CANCELADA</t>
  </si>
  <si>
    <t>LURE12614</t>
  </si>
  <si>
    <t>LURE12623</t>
  </si>
  <si>
    <t>LURE11695</t>
  </si>
  <si>
    <t>LURE11700</t>
  </si>
  <si>
    <t>LURE11699</t>
  </si>
  <si>
    <t>LURE11692</t>
  </si>
  <si>
    <t>LURE11696</t>
  </si>
  <si>
    <t>LURE11694</t>
  </si>
  <si>
    <t>LURE11750</t>
  </si>
  <si>
    <t>LURE11747</t>
  </si>
  <si>
    <t>LURE11977</t>
  </si>
  <si>
    <t>LURE11976</t>
  </si>
  <si>
    <t>LURE11746</t>
  </si>
  <si>
    <t>NO RADICADA</t>
  </si>
  <si>
    <t>LURE12628</t>
  </si>
  <si>
    <t>LURE11975</t>
  </si>
  <si>
    <t>LURE13679</t>
  </si>
  <si>
    <t>LURE11974</t>
  </si>
  <si>
    <t>LURE12627</t>
  </si>
  <si>
    <t>LURE12625</t>
  </si>
  <si>
    <t>LURE12624</t>
  </si>
  <si>
    <t>LURE12626</t>
  </si>
  <si>
    <t>LURE12631</t>
  </si>
  <si>
    <t>LURE12629</t>
  </si>
  <si>
    <t>LURE12630</t>
  </si>
  <si>
    <t>LURE13028</t>
  </si>
  <si>
    <t>LURE12036</t>
  </si>
  <si>
    <t>LURE12691</t>
  </si>
  <si>
    <t>SALDO A FAVOR DEL PRESTADOR</t>
  </si>
  <si>
    <t>LURE11971</t>
  </si>
  <si>
    <t>LURE12632</t>
  </si>
  <si>
    <t>LURE12999</t>
  </si>
  <si>
    <t>LURE11754</t>
  </si>
  <si>
    <t>LURE12032</t>
  </si>
  <si>
    <t>LURE11745</t>
  </si>
  <si>
    <t>LURE11972</t>
  </si>
  <si>
    <t>LURE12989</t>
  </si>
  <si>
    <t>LURE11713</t>
  </si>
  <si>
    <t>LURE11973</t>
  </si>
  <si>
    <t>LURE12617</t>
  </si>
  <si>
    <t>LURE12615</t>
  </si>
  <si>
    <t>LURE12616</t>
  </si>
  <si>
    <t>LURE12690</t>
  </si>
  <si>
    <t>LURE12619</t>
  </si>
  <si>
    <t>LURE12620</t>
  </si>
  <si>
    <t>LURE12618</t>
  </si>
  <si>
    <t>LURE11678</t>
  </si>
  <si>
    <t>LURE11702</t>
  </si>
  <si>
    <t>LURE12640</t>
  </si>
  <si>
    <t>LURE11683</t>
  </si>
  <si>
    <t>LURE11682</t>
  </si>
  <si>
    <t>LURE12621</t>
  </si>
  <si>
    <t>LURE12637</t>
  </si>
  <si>
    <t>LURE12995</t>
  </si>
  <si>
    <t>LURE11680</t>
  </si>
  <si>
    <t>LURE11679</t>
  </si>
  <si>
    <t>LURE12633</t>
  </si>
  <si>
    <t>LURE12692</t>
  </si>
  <si>
    <t>LURE11752</t>
  </si>
  <si>
    <t>LURE12997</t>
  </si>
  <si>
    <t>LURE13611</t>
  </si>
  <si>
    <t>LURE11673</t>
  </si>
  <si>
    <t>LURE11693</t>
  </si>
  <si>
    <t>LURE11691</t>
  </si>
  <si>
    <t>LURE11672</t>
  </si>
  <si>
    <t>LURE12639</t>
  </si>
  <si>
    <t>LURE12635</t>
  </si>
  <si>
    <t>LURE11686</t>
  </si>
  <si>
    <t>LURE11671</t>
  </si>
  <si>
    <t>LURE11685</t>
  </si>
  <si>
    <t>LURE11670</t>
  </si>
  <si>
    <t>LURE13015</t>
  </si>
  <si>
    <t>LURE13030</t>
  </si>
  <si>
    <t>LURE11712</t>
  </si>
  <si>
    <t>LURE11669</t>
  </si>
  <si>
    <t>LURE11715</t>
  </si>
  <si>
    <t>LURE11714</t>
  </si>
  <si>
    <t>LURE12638</t>
  </si>
  <si>
    <t>LURE11684</t>
  </si>
  <si>
    <t>LURE11662</t>
  </si>
  <si>
    <t>LURE13011</t>
  </si>
  <si>
    <t>LURE11690</t>
  </si>
  <si>
    <t>LURE12636</t>
  </si>
  <si>
    <t>LURE13675</t>
  </si>
  <si>
    <t>LURE11677</t>
  </si>
  <si>
    <t>LURE11661</t>
  </si>
  <si>
    <t>LURE11710</t>
  </si>
  <si>
    <t>LURE11701</t>
  </si>
  <si>
    <t>LURE11675</t>
  </si>
  <si>
    <t>LURE11711</t>
  </si>
  <si>
    <t>LURE11663</t>
  </si>
  <si>
    <t>LURE11709</t>
  </si>
  <si>
    <t>LURE11676</t>
  </si>
  <si>
    <t>LURE11704</t>
  </si>
  <si>
    <t>LURE11705</t>
  </si>
  <si>
    <t>LURE11717</t>
  </si>
  <si>
    <t>LURE11707</t>
  </si>
  <si>
    <t>LURE11708</t>
  </si>
  <si>
    <t>LURE11706</t>
  </si>
  <si>
    <t>LURE11741</t>
  </si>
  <si>
    <t>LURE12654</t>
  </si>
  <si>
    <t>LURE11716</t>
  </si>
  <si>
    <t>LURE11668</t>
  </si>
  <si>
    <t>LURE11688</t>
  </si>
  <si>
    <t>LURE11689</t>
  </si>
  <si>
    <t>LURE11664</t>
  </si>
  <si>
    <t>LURE11718</t>
  </si>
  <si>
    <t>LURE11703</t>
  </si>
  <si>
    <t>LURE11724</t>
  </si>
  <si>
    <t>LURE12033</t>
  </si>
  <si>
    <t>LURE12941</t>
  </si>
  <si>
    <t>LURE11722</t>
  </si>
  <si>
    <t>LURE11723</t>
  </si>
  <si>
    <t>LURE11719</t>
  </si>
  <si>
    <t>LURE11720</t>
  </si>
  <si>
    <t>LURE12035</t>
  </si>
  <si>
    <t>LURE11666</t>
  </si>
  <si>
    <t>LURE11665</t>
  </si>
  <si>
    <t>LURE11721</t>
  </si>
  <si>
    <t>LURE12037</t>
  </si>
  <si>
    <t>LURE12641</t>
  </si>
  <si>
    <t>LURE12988</t>
  </si>
  <si>
    <t>LURE11687</t>
  </si>
  <si>
    <t>LURE12942</t>
  </si>
  <si>
    <t>LURE11733</t>
  </si>
  <si>
    <t>LURE11732</t>
  </si>
  <si>
    <t>LURE12642</t>
  </si>
  <si>
    <t>LURE12847</t>
  </si>
  <si>
    <t>LURE12940</t>
  </si>
  <si>
    <t>LURE11744</t>
  </si>
  <si>
    <t>LURE12643</t>
  </si>
  <si>
    <t>LURE11743</t>
  </si>
  <si>
    <t>LURE11742</t>
  </si>
  <si>
    <t>LURE13017</t>
  </si>
  <si>
    <t>LURE11731</t>
  </si>
  <si>
    <t>LURE12929</t>
  </si>
  <si>
    <t>LURE11667</t>
  </si>
  <si>
    <t>LURE11730</t>
  </si>
  <si>
    <t>LURE11729</t>
  </si>
  <si>
    <t>LURE11728</t>
  </si>
  <si>
    <t>LURE11751</t>
  </si>
  <si>
    <t>LURE12649</t>
  </si>
  <si>
    <t>LURE12648</t>
  </si>
  <si>
    <t>LURE12859</t>
  </si>
  <si>
    <t>LURE13029</t>
  </si>
  <si>
    <t>LURE11725</t>
  </si>
  <si>
    <t>LURE11726</t>
  </si>
  <si>
    <t>LURE11727</t>
  </si>
  <si>
    <t>LURE11674</t>
  </si>
  <si>
    <t>LURE13000</t>
  </si>
  <si>
    <t>LURE11749</t>
  </si>
  <si>
    <t>LURE13647</t>
  </si>
  <si>
    <t>LURE12944</t>
  </si>
  <si>
    <t>LURE12934</t>
  </si>
  <si>
    <t>LURE11681</t>
  </si>
  <si>
    <t>LURE11660</t>
  </si>
  <si>
    <t>LURE12857</t>
  </si>
  <si>
    <t>LURE13024</t>
  </si>
  <si>
    <t>LURE11697</t>
  </si>
  <si>
    <t>LURE11698</t>
  </si>
  <si>
    <t>LURE12858</t>
  </si>
  <si>
    <t>LURE12856</t>
  </si>
  <si>
    <t>LURE13632</t>
  </si>
  <si>
    <t>LURE11737</t>
  </si>
  <si>
    <t>LURE11736</t>
  </si>
  <si>
    <t>LURE13027</t>
  </si>
  <si>
    <t>LURE12651</t>
  </si>
  <si>
    <t>LURE12650</t>
  </si>
  <si>
    <t>LURE12634</t>
  </si>
  <si>
    <t>LURE11748</t>
  </si>
  <si>
    <t>LURE11753</t>
  </si>
  <si>
    <t>LURE11740</t>
  </si>
  <si>
    <t>LURE11734</t>
  </si>
  <si>
    <t>LURE11739</t>
  </si>
  <si>
    <t>LURE11738</t>
  </si>
  <si>
    <t>LURE11735</t>
  </si>
  <si>
    <t>LURE11925</t>
  </si>
  <si>
    <t>LURE11926</t>
  </si>
  <si>
    <t>LURE12034</t>
  </si>
  <si>
    <t>LURE13010</t>
  </si>
  <si>
    <t>LURE11932</t>
  </si>
  <si>
    <t>LURE11930</t>
  </si>
  <si>
    <t>LURE11931</t>
  </si>
  <si>
    <t>LURE12653</t>
  </si>
  <si>
    <t>LURE11928</t>
  </si>
  <si>
    <t>LURE11927</t>
  </si>
  <si>
    <t>LURE11929</t>
  </si>
  <si>
    <t>LURE12645</t>
  </si>
  <si>
    <t>LURE12647</t>
  </si>
  <si>
    <t>LURE12646</t>
  </si>
  <si>
    <t>LURE12943</t>
  </si>
  <si>
    <t>LURE12939</t>
  </si>
  <si>
    <t>LURE12027</t>
  </si>
  <si>
    <t>LURE12031</t>
  </si>
  <si>
    <t>LURE12030</t>
  </si>
  <si>
    <t>LURE12028</t>
  </si>
  <si>
    <t>LURE12029</t>
  </si>
  <si>
    <t>LURE12038</t>
  </si>
  <si>
    <t>LURE12979</t>
  </si>
  <si>
    <t>LURE13009</t>
  </si>
  <si>
    <t>LURE12644</t>
  </si>
  <si>
    <t>LURE13677</t>
  </si>
  <si>
    <t>LURE12854</t>
  </si>
  <si>
    <t>LURE12853</t>
  </si>
  <si>
    <t>LURE13025</t>
  </si>
  <si>
    <t>LURE12935</t>
  </si>
  <si>
    <t>LURE12936</t>
  </si>
  <si>
    <t>LURE12938</t>
  </si>
  <si>
    <t>LURE12652</t>
  </si>
  <si>
    <t>LURE12937</t>
  </si>
  <si>
    <t>LURE12980</t>
  </si>
  <si>
    <t>LURE12613</t>
  </si>
  <si>
    <t>LURE12612</t>
  </si>
  <si>
    <t>LURE13026</t>
  </si>
  <si>
    <t>LURE12689</t>
  </si>
  <si>
    <t>LURE12978</t>
  </si>
  <si>
    <t>LURE12608</t>
  </si>
  <si>
    <t>LURE12611</t>
  </si>
  <si>
    <t>LURE12609</t>
  </si>
  <si>
    <t>LURE12610</t>
  </si>
  <si>
    <t>LURE12688</t>
  </si>
  <si>
    <t>LURE12930</t>
  </si>
  <si>
    <t>LURE12855</t>
  </si>
  <si>
    <t>LURE12931</t>
  </si>
  <si>
    <t>LURE12933</t>
  </si>
  <si>
    <t>LURE12945</t>
  </si>
  <si>
    <t>LURE12932</t>
  </si>
  <si>
    <t>LURE12976</t>
  </si>
  <si>
    <t>LURE12848</t>
  </si>
  <si>
    <t>LURE12849</t>
  </si>
  <si>
    <t>LURE12850</t>
  </si>
  <si>
    <t>LURE12846</t>
  </si>
  <si>
    <t>LURE13640</t>
  </si>
  <si>
    <t>LURE12852</t>
  </si>
  <si>
    <t>LURE12851</t>
  </si>
  <si>
    <t>LURE12896</t>
  </si>
  <si>
    <t>LURE12898</t>
  </si>
  <si>
    <t>LURE13315</t>
  </si>
  <si>
    <t>LURE12899</t>
  </si>
  <si>
    <t>LURE12901</t>
  </si>
  <si>
    <t>LURE12900</t>
  </si>
  <si>
    <t>LURE12990</t>
  </si>
  <si>
    <t>LURE13641</t>
  </si>
  <si>
    <t>LURE12977</t>
  </si>
  <si>
    <t>LURE12981</t>
  </si>
  <si>
    <t>LURE12982</t>
  </si>
  <si>
    <t>LURE13003</t>
  </si>
  <si>
    <t>LURE12994</t>
  </si>
  <si>
    <t>LURE12986</t>
  </si>
  <si>
    <t>LURE12987</t>
  </si>
  <si>
    <t>LURE12984</t>
  </si>
  <si>
    <t>LURE12985</t>
  </si>
  <si>
    <t>LURE13624</t>
  </si>
  <si>
    <t>LURE13825</t>
  </si>
  <si>
    <t>LURE12983</t>
  </si>
  <si>
    <t>LURE13004</t>
  </si>
  <si>
    <t>LURE13002</t>
  </si>
  <si>
    <t>LURE13001</t>
  </si>
  <si>
    <t>LURE13016</t>
  </si>
  <si>
    <t>LURE13014</t>
  </si>
  <si>
    <t>LURE13018</t>
  </si>
  <si>
    <t>LURE13012</t>
  </si>
  <si>
    <t>LURE13013</t>
  </si>
  <si>
    <t>LURE13031</t>
  </si>
  <si>
    <t>LURE13021</t>
  </si>
  <si>
    <t>LURE13022</t>
  </si>
  <si>
    <t>LURE13020</t>
  </si>
  <si>
    <t>LURE13019</t>
  </si>
  <si>
    <t>LURE13023</t>
  </si>
  <si>
    <t>LURE13007</t>
  </si>
  <si>
    <t>LURE13008</t>
  </si>
  <si>
    <t>LURE13005</t>
  </si>
  <si>
    <t>LURE13006</t>
  </si>
  <si>
    <t>LURE13638</t>
  </si>
  <si>
    <t>LURE13618</t>
  </si>
  <si>
    <t>LURE13639</t>
  </si>
  <si>
    <t>LURE13625</t>
  </si>
  <si>
    <t>LURE13642</t>
  </si>
  <si>
    <t>LURE13619</t>
  </si>
  <si>
    <t>LURE13620</t>
  </si>
  <si>
    <t>LURE13636</t>
  </si>
  <si>
    <t>LURE13635</t>
  </si>
  <si>
    <t>LURE13637</t>
  </si>
  <si>
    <t>LURE13614</t>
  </si>
  <si>
    <t>LURE13613</t>
  </si>
  <si>
    <t>LURE13680</t>
  </si>
  <si>
    <t>LURE13622</t>
  </si>
  <si>
    <t>LURE13621</t>
  </si>
  <si>
    <t>LURE13623</t>
  </si>
  <si>
    <t>LURE13633</t>
  </si>
  <si>
    <t>LURE13678</t>
  </si>
  <si>
    <t>LURE13617</t>
  </si>
  <si>
    <t>LURE13608</t>
  </si>
  <si>
    <t>LURE13609</t>
  </si>
  <si>
    <t>LURE13616</t>
  </si>
  <si>
    <t>LURE13672</t>
  </si>
  <si>
    <t>LURE13643</t>
  </si>
  <si>
    <t>LURE13629</t>
  </si>
  <si>
    <t>LURE13626</t>
  </si>
  <si>
    <t>LURE13628</t>
  </si>
  <si>
    <t>LURE13627</t>
  </si>
  <si>
    <t>LURE13674</t>
  </si>
  <si>
    <t>LURE13673</t>
  </si>
  <si>
    <t>LURE13630</t>
  </si>
  <si>
    <t>LURE13631</t>
  </si>
  <si>
    <t>LURE13644</t>
  </si>
  <si>
    <t>LURE13646</t>
  </si>
  <si>
    <t>LURE13645</t>
  </si>
  <si>
    <t>LURE13819</t>
  </si>
  <si>
    <t>LURE13818</t>
  </si>
  <si>
    <t>LURE13814</t>
  </si>
  <si>
    <t>LURE13831</t>
  </si>
  <si>
    <t>LURE13817</t>
  </si>
  <si>
    <t>LURE13821</t>
  </si>
  <si>
    <t>LURE13816</t>
  </si>
  <si>
    <t>LURE13815</t>
  </si>
  <si>
    <t>LURE13824</t>
  </si>
  <si>
    <t>LURE13823</t>
  </si>
  <si>
    <t>LURE13828</t>
  </si>
  <si>
    <t>LURE13826</t>
  </si>
  <si>
    <t>LURE13822</t>
  </si>
  <si>
    <t>LURE13820</t>
  </si>
  <si>
    <t>LURE13829</t>
  </si>
  <si>
    <t>LURE13830</t>
  </si>
  <si>
    <t>LURE13827</t>
  </si>
  <si>
    <t>LURE13813</t>
  </si>
  <si>
    <t>LURE13832</t>
  </si>
  <si>
    <t>LURE13807</t>
  </si>
  <si>
    <t>LURE13806</t>
  </si>
  <si>
    <t>LURE13804</t>
  </si>
  <si>
    <t>LURE13805</t>
  </si>
  <si>
    <t>LURE13812</t>
  </si>
  <si>
    <t>LURE13808</t>
  </si>
  <si>
    <t>LURE13811</t>
  </si>
  <si>
    <t>LURE13810</t>
  </si>
  <si>
    <t>LURE13809</t>
  </si>
  <si>
    <t>LURE13803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</si>
</sst>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9D11EE4C-E423-4F8C-83F0-1269B1B779FB}"/>
    <cellStyle name="Normal 4" xfId="3" xr:uid="{D587F496-8022-4C53-8DE3-05FFC8C61E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ballest\OneDrive%20-%20Mutual%20Ser%20E.P.S\CUENTAS%20POR%20PAGAR\CONCILIACION\2025\ATLANTICO\ESE%20HOSPITAL%20LOCAL%20DE%20LURUACO\SIMULADOR%20DE%20CONCILIACION%20errf%20OKOK.xlsb" TargetMode="External"/><Relationship Id="rId1" Type="http://schemas.openxmlformats.org/officeDocument/2006/relationships/externalLinkPath" Target="file:///C:\Users\gballest\OneDrive%20-%20Mutual%20Ser%20E.P.S\CUENTAS%20POR%20PAGAR\CONCILIACION\2025\ATLANTICO\ESE%20HOSPITAL%20LOCAL%20DE%20LURUACO\SIMULADOR%20DE%20CONCILIACION%20errf%20OKOK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REU"/>
      <sheetName val="ACTA INA (LC)"/>
      <sheetName val="ACTA INA (C)"/>
    </sheetNames>
    <sheetDataSet>
      <sheetData sheetId="0"/>
      <sheetData sheetId="1"/>
      <sheetData sheetId="2"/>
      <sheetData sheetId="3">
        <row r="9">
          <cell r="C9" t="str">
            <v>GINA BALLESTERO PACHECO</v>
          </cell>
          <cell r="H9" t="str">
            <v>JHONNY ALVAREZ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1F9A9754-968C-485F-9078-3C419E38C55D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1F9A9754-968C-485F-9078-3C419E38C55D}" id="{131A0CFB-5921-4F15-A5D0-A1813013324E}">
    <text>SUAMTORIA DE GIRO DIRECTO Y ESFUERZO PROPIO</text>
  </threadedComment>
  <threadedComment ref="K8" dT="2020-08-04T16:00:44.11" personId="{1F9A9754-968C-485F-9078-3C419E38C55D}" id="{481454C2-A593-4AB4-A6B0-958B4ED95AA3}">
    <text>SUMATORIA DE PAGOS (DESCUENTOS ,TESORERIA,EMBARGOS)</text>
  </threadedComment>
  <threadedComment ref="R8" dT="2020-08-04T15:59:07.94" personId="{1F9A9754-968C-485F-9078-3C419E38C55D}" id="{89C5E95E-A42C-40F0-B646-ABCB649BE486}">
    <text>SUMATORIA DE VALORES (PRESCRITAS SALDO DE FACTURAS DE CONTRATO LIQUIDADOS Y OTROS CONCEPTOS (N/A NO RADICADAS)</text>
  </threadedComment>
  <threadedComment ref="X8" dT="2020-08-04T15:55:33.73" personId="{1F9A9754-968C-485F-9078-3C419E38C55D}" id="{65DFFC52-9908-45CB-A849-CA79E0D44226}">
    <text>SUMATORIA DE LOS VALORES DE GLOSAS LEGALIZADAS Y GLOSAS POR CONCILIAR</text>
  </threadedComment>
  <threadedComment ref="AC8" dT="2020-08-04T15:56:24.52" personId="{1F9A9754-968C-485F-9078-3C419E38C55D}" id="{35AA331E-606E-43C8-9E6E-3B3E857AE8A3}">
    <text>VALRO INDIVIDUAL DE LA GLOSAS LEGALIZADA</text>
  </threadedComment>
  <threadedComment ref="AE8" dT="2020-08-04T15:56:04.49" personId="{1F9A9754-968C-485F-9078-3C419E38C55D}" id="{A01BBC99-925C-44C3-BF62-45376D4C2902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832C3-1565-45B8-9AD7-6238DB035BB4}">
  <dimension ref="A1:AK354"/>
  <sheetViews>
    <sheetView tabSelected="1" zoomScale="70" zoomScaleNormal="70" workbookViewId="0">
      <selection activeCell="B3" sqref="B3"/>
    </sheetView>
  </sheetViews>
  <sheetFormatPr baseColWidth="10" defaultColWidth="11.453125" defaultRowHeight="14.5" x14ac:dyDescent="0.35"/>
  <cols>
    <col min="1" max="1" width="4.26953125" customWidth="1"/>
    <col min="2" max="2" width="9.7265625" customWidth="1"/>
    <col min="3" max="3" width="13.26953125" customWidth="1"/>
    <col min="4" max="4" width="10.7265625" customWidth="1"/>
    <col min="5" max="5" width="18" customWidth="1"/>
    <col min="6" max="6" width="10.7265625" style="2" customWidth="1"/>
    <col min="7" max="7" width="19.54296875" style="3" customWidth="1"/>
    <col min="8" max="8" width="20.1796875" style="3" bestFit="1" customWidth="1"/>
    <col min="9" max="9" width="12.7265625" style="3" customWidth="1"/>
    <col min="10" max="10" width="18.54296875" style="3" customWidth="1"/>
    <col min="11" max="11" width="23.54296875" style="3" customWidth="1"/>
    <col min="12" max="12" width="13.81640625" style="3" bestFit="1" customWidth="1"/>
    <col min="13" max="13" width="15.26953125" style="3" bestFit="1" customWidth="1"/>
    <col min="14" max="14" width="14.7265625" style="3" customWidth="1"/>
    <col min="15" max="15" width="19.26953125" style="3" customWidth="1"/>
    <col min="16" max="16" width="15.26953125" bestFit="1" customWidth="1"/>
    <col min="17" max="17" width="18.7265625" customWidth="1"/>
    <col min="18" max="18" width="18.54296875" bestFit="1" customWidth="1"/>
    <col min="19" max="19" width="12.453125" customWidth="1"/>
    <col min="20" max="20" width="12" bestFit="1" customWidth="1"/>
    <col min="21" max="21" width="16.26953125" bestFit="1" customWidth="1"/>
    <col min="22" max="22" width="9.81640625" bestFit="1" customWidth="1"/>
    <col min="23" max="23" width="10.26953125" bestFit="1" customWidth="1"/>
    <col min="24" max="24" width="19.54296875" customWidth="1"/>
    <col min="25" max="25" width="10.1796875" bestFit="1" customWidth="1"/>
    <col min="26" max="26" width="15.26953125" bestFit="1" customWidth="1"/>
    <col min="27" max="27" width="9.26953125" bestFit="1" customWidth="1"/>
    <col min="28" max="28" width="14.26953125" customWidth="1"/>
    <col min="29" max="29" width="14.1796875" customWidth="1"/>
    <col min="30" max="30" width="11.81640625" bestFit="1" customWidth="1"/>
    <col min="31" max="31" width="19" customWidth="1"/>
    <col min="32" max="32" width="14.54296875" customWidth="1"/>
    <col min="33" max="33" width="18.7265625" bestFit="1" customWidth="1"/>
    <col min="34" max="34" width="13.7265625" customWidth="1"/>
    <col min="35" max="35" width="18.26953125" customWidth="1"/>
    <col min="36" max="36" width="20.453125" customWidth="1"/>
  </cols>
  <sheetData>
    <row r="1" spans="1:37" x14ac:dyDescent="0.35">
      <c r="A1" s="1" t="s">
        <v>0</v>
      </c>
    </row>
    <row r="2" spans="1:37" x14ac:dyDescent="0.35">
      <c r="A2" s="1" t="s">
        <v>1</v>
      </c>
      <c r="B2" t="s">
        <v>2</v>
      </c>
    </row>
    <row r="3" spans="1:37" x14ac:dyDescent="0.35">
      <c r="A3" s="1" t="s">
        <v>3</v>
      </c>
      <c r="B3" t="s">
        <v>51</v>
      </c>
    </row>
    <row r="4" spans="1:37" x14ac:dyDescent="0.35">
      <c r="A4" s="1" t="s">
        <v>4</v>
      </c>
      <c r="E4" s="4">
        <v>45747</v>
      </c>
    </row>
    <row r="5" spans="1:37" x14ac:dyDescent="0.35">
      <c r="A5" s="1" t="s">
        <v>5</v>
      </c>
      <c r="E5" s="4">
        <v>45862</v>
      </c>
    </row>
    <row r="6" spans="1:37" ht="15" thickBot="1" x14ac:dyDescent="0.4"/>
    <row r="7" spans="1:37" ht="15" thickBot="1" x14ac:dyDescent="0.4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3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35">
      <c r="A9" s="23">
        <v>1</v>
      </c>
      <c r="B9" s="24" t="s">
        <v>44</v>
      </c>
      <c r="C9" s="23" t="s">
        <v>52</v>
      </c>
      <c r="D9" s="23">
        <v>13676</v>
      </c>
      <c r="E9" s="25">
        <v>45244</v>
      </c>
      <c r="F9" s="26">
        <v>45737</v>
      </c>
      <c r="G9" s="27">
        <v>303550</v>
      </c>
      <c r="H9" s="28">
        <v>0</v>
      </c>
      <c r="I9" s="28">
        <v>0</v>
      </c>
      <c r="J9" s="28">
        <v>291408</v>
      </c>
      <c r="K9" s="29">
        <v>0</v>
      </c>
      <c r="L9" s="28">
        <v>0</v>
      </c>
      <c r="M9" s="28">
        <v>0</v>
      </c>
      <c r="N9" s="28">
        <v>291408</v>
      </c>
      <c r="O9" s="28">
        <v>12142</v>
      </c>
      <c r="P9" s="24">
        <v>13676</v>
      </c>
      <c r="Q9" s="30">
        <v>303550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12142</v>
      </c>
      <c r="AH9" s="30">
        <v>0</v>
      </c>
      <c r="AI9" s="30" t="s">
        <v>53</v>
      </c>
      <c r="AJ9" s="32"/>
      <c r="AK9" s="33"/>
    </row>
    <row r="10" spans="1:37" s="34" customFormat="1" x14ac:dyDescent="0.35">
      <c r="A10" s="23">
        <v>2</v>
      </c>
      <c r="B10" s="24" t="s">
        <v>44</v>
      </c>
      <c r="C10" s="23" t="s">
        <v>54</v>
      </c>
      <c r="D10" s="23">
        <v>12622</v>
      </c>
      <c r="E10" s="25">
        <v>45580</v>
      </c>
      <c r="F10" s="26">
        <v>45692</v>
      </c>
      <c r="G10" s="27">
        <v>185686</v>
      </c>
      <c r="H10" s="28">
        <v>0</v>
      </c>
      <c r="I10" s="28">
        <v>0</v>
      </c>
      <c r="J10" s="28">
        <v>185686</v>
      </c>
      <c r="K10" s="29">
        <v>0</v>
      </c>
      <c r="L10" s="28">
        <v>0</v>
      </c>
      <c r="M10" s="28">
        <v>0</v>
      </c>
      <c r="N10" s="28">
        <v>185686</v>
      </c>
      <c r="O10" s="28">
        <v>0</v>
      </c>
      <c r="P10" s="24">
        <v>12622</v>
      </c>
      <c r="Q10" s="30">
        <v>185686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55</v>
      </c>
      <c r="AJ10" s="32"/>
      <c r="AK10" s="33"/>
    </row>
    <row r="11" spans="1:37" s="34" customFormat="1" x14ac:dyDescent="0.35">
      <c r="A11" s="23">
        <v>3</v>
      </c>
      <c r="B11" s="24" t="s">
        <v>44</v>
      </c>
      <c r="C11" s="23" t="s">
        <v>56</v>
      </c>
      <c r="D11" s="23">
        <v>12614</v>
      </c>
      <c r="E11" s="25">
        <v>45580</v>
      </c>
      <c r="F11" s="26">
        <v>45692</v>
      </c>
      <c r="G11" s="27">
        <v>177874</v>
      </c>
      <c r="H11" s="28">
        <v>0</v>
      </c>
      <c r="I11" s="28">
        <v>0</v>
      </c>
      <c r="J11" s="28">
        <v>177874</v>
      </c>
      <c r="K11" s="29">
        <v>0</v>
      </c>
      <c r="L11" s="28">
        <v>0</v>
      </c>
      <c r="M11" s="28">
        <v>0</v>
      </c>
      <c r="N11" s="28">
        <v>177874</v>
      </c>
      <c r="O11" s="28">
        <v>0</v>
      </c>
      <c r="P11" s="24">
        <v>12614</v>
      </c>
      <c r="Q11" s="30">
        <v>177874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55</v>
      </c>
      <c r="AJ11" s="32"/>
      <c r="AK11" s="33"/>
    </row>
    <row r="12" spans="1:37" s="34" customFormat="1" x14ac:dyDescent="0.35">
      <c r="A12" s="23">
        <v>4</v>
      </c>
      <c r="B12" s="24" t="s">
        <v>44</v>
      </c>
      <c r="C12" s="23" t="s">
        <v>57</v>
      </c>
      <c r="D12" s="23">
        <v>12623</v>
      </c>
      <c r="E12" s="25">
        <v>45586</v>
      </c>
      <c r="F12" s="26">
        <v>45692</v>
      </c>
      <c r="G12" s="27">
        <v>114139</v>
      </c>
      <c r="H12" s="28">
        <v>0</v>
      </c>
      <c r="I12" s="28">
        <v>0</v>
      </c>
      <c r="J12" s="28">
        <v>114139</v>
      </c>
      <c r="K12" s="29">
        <v>0</v>
      </c>
      <c r="L12" s="28">
        <v>0</v>
      </c>
      <c r="M12" s="28">
        <v>0</v>
      </c>
      <c r="N12" s="28">
        <v>114139</v>
      </c>
      <c r="O12" s="28">
        <v>0</v>
      </c>
      <c r="P12" s="24">
        <v>12623</v>
      </c>
      <c r="Q12" s="30">
        <v>114139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55</v>
      </c>
      <c r="AJ12" s="32"/>
      <c r="AK12" s="33"/>
    </row>
    <row r="13" spans="1:37" s="34" customFormat="1" x14ac:dyDescent="0.35">
      <c r="A13" s="23">
        <v>5</v>
      </c>
      <c r="B13" s="24" t="s">
        <v>44</v>
      </c>
      <c r="C13" s="23" t="s">
        <v>58</v>
      </c>
      <c r="D13" s="23">
        <v>11695</v>
      </c>
      <c r="E13" s="25">
        <v>45591</v>
      </c>
      <c r="F13" s="26">
        <v>45667</v>
      </c>
      <c r="G13" s="27">
        <v>175641</v>
      </c>
      <c r="H13" s="28">
        <v>0</v>
      </c>
      <c r="I13" s="28">
        <v>0</v>
      </c>
      <c r="J13" s="28">
        <v>175641</v>
      </c>
      <c r="K13" s="29">
        <v>0</v>
      </c>
      <c r="L13" s="28">
        <v>0</v>
      </c>
      <c r="M13" s="28">
        <v>0</v>
      </c>
      <c r="N13" s="28">
        <v>175641</v>
      </c>
      <c r="O13" s="28">
        <v>0</v>
      </c>
      <c r="P13" s="24">
        <v>11695</v>
      </c>
      <c r="Q13" s="30">
        <v>175641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55</v>
      </c>
      <c r="AJ13" s="32"/>
      <c r="AK13" s="33"/>
    </row>
    <row r="14" spans="1:37" s="34" customFormat="1" x14ac:dyDescent="0.35">
      <c r="A14" s="23">
        <v>6</v>
      </c>
      <c r="B14" s="24" t="s">
        <v>44</v>
      </c>
      <c r="C14" s="23" t="s">
        <v>59</v>
      </c>
      <c r="D14" s="23">
        <v>11700</v>
      </c>
      <c r="E14" s="25">
        <v>45594</v>
      </c>
      <c r="F14" s="26">
        <v>45667</v>
      </c>
      <c r="G14" s="27">
        <v>190051</v>
      </c>
      <c r="H14" s="28">
        <v>0</v>
      </c>
      <c r="I14" s="28">
        <v>0</v>
      </c>
      <c r="J14" s="28">
        <v>190051</v>
      </c>
      <c r="K14" s="29">
        <v>0</v>
      </c>
      <c r="L14" s="28">
        <v>0</v>
      </c>
      <c r="M14" s="28">
        <v>0</v>
      </c>
      <c r="N14" s="28">
        <v>190051</v>
      </c>
      <c r="O14" s="28">
        <v>0</v>
      </c>
      <c r="P14" s="24">
        <v>11700</v>
      </c>
      <c r="Q14" s="30">
        <v>190051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55</v>
      </c>
      <c r="AJ14" s="32"/>
      <c r="AK14" s="33"/>
    </row>
    <row r="15" spans="1:37" s="34" customFormat="1" x14ac:dyDescent="0.35">
      <c r="A15" s="23">
        <v>7</v>
      </c>
      <c r="B15" s="24" t="s">
        <v>44</v>
      </c>
      <c r="C15" s="23" t="s">
        <v>60</v>
      </c>
      <c r="D15" s="23">
        <v>11699</v>
      </c>
      <c r="E15" s="25">
        <v>45598</v>
      </c>
      <c r="F15" s="26">
        <v>45667</v>
      </c>
      <c r="G15" s="27">
        <v>198233</v>
      </c>
      <c r="H15" s="28">
        <v>0</v>
      </c>
      <c r="I15" s="28">
        <v>0</v>
      </c>
      <c r="J15" s="28">
        <v>198233</v>
      </c>
      <c r="K15" s="29">
        <v>0</v>
      </c>
      <c r="L15" s="28">
        <v>0</v>
      </c>
      <c r="M15" s="28">
        <v>0</v>
      </c>
      <c r="N15" s="28">
        <v>198233</v>
      </c>
      <c r="O15" s="28">
        <v>0</v>
      </c>
      <c r="P15" s="24">
        <v>11699</v>
      </c>
      <c r="Q15" s="30">
        <v>198233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55</v>
      </c>
      <c r="AJ15" s="32"/>
      <c r="AK15" s="33"/>
    </row>
    <row r="16" spans="1:37" s="34" customFormat="1" x14ac:dyDescent="0.35">
      <c r="A16" s="23">
        <v>8</v>
      </c>
      <c r="B16" s="24" t="s">
        <v>44</v>
      </c>
      <c r="C16" s="23" t="s">
        <v>61</v>
      </c>
      <c r="D16" s="23">
        <v>11692</v>
      </c>
      <c r="E16" s="25">
        <v>45598</v>
      </c>
      <c r="F16" s="26">
        <v>45667</v>
      </c>
      <c r="G16" s="27">
        <v>196371</v>
      </c>
      <c r="H16" s="28">
        <v>0</v>
      </c>
      <c r="I16" s="28">
        <v>0</v>
      </c>
      <c r="J16" s="28">
        <v>196371</v>
      </c>
      <c r="K16" s="29">
        <v>0</v>
      </c>
      <c r="L16" s="28">
        <v>0</v>
      </c>
      <c r="M16" s="28">
        <v>0</v>
      </c>
      <c r="N16" s="28">
        <v>196371</v>
      </c>
      <c r="O16" s="28">
        <v>0</v>
      </c>
      <c r="P16" s="24">
        <v>11692</v>
      </c>
      <c r="Q16" s="30">
        <v>196371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55</v>
      </c>
      <c r="AJ16" s="32"/>
      <c r="AK16" s="33"/>
    </row>
    <row r="17" spans="1:37" s="34" customFormat="1" x14ac:dyDescent="0.35">
      <c r="A17" s="23">
        <v>9</v>
      </c>
      <c r="B17" s="24" t="s">
        <v>44</v>
      </c>
      <c r="C17" s="23" t="s">
        <v>62</v>
      </c>
      <c r="D17" s="23">
        <v>11696</v>
      </c>
      <c r="E17" s="25">
        <v>45598</v>
      </c>
      <c r="F17" s="26">
        <v>45667</v>
      </c>
      <c r="G17" s="27">
        <v>179147</v>
      </c>
      <c r="H17" s="28">
        <v>0</v>
      </c>
      <c r="I17" s="28">
        <v>0</v>
      </c>
      <c r="J17" s="28">
        <v>179147</v>
      </c>
      <c r="K17" s="29">
        <v>0</v>
      </c>
      <c r="L17" s="28">
        <v>0</v>
      </c>
      <c r="M17" s="28">
        <v>0</v>
      </c>
      <c r="N17" s="28">
        <v>179147</v>
      </c>
      <c r="O17" s="28">
        <v>0</v>
      </c>
      <c r="P17" s="24">
        <v>11696</v>
      </c>
      <c r="Q17" s="30">
        <v>179147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55</v>
      </c>
      <c r="AJ17" s="32"/>
      <c r="AK17" s="33"/>
    </row>
    <row r="18" spans="1:37" s="34" customFormat="1" x14ac:dyDescent="0.35">
      <c r="A18" s="23">
        <v>10</v>
      </c>
      <c r="B18" s="24" t="s">
        <v>44</v>
      </c>
      <c r="C18" s="23" t="s">
        <v>63</v>
      </c>
      <c r="D18" s="23">
        <v>11694</v>
      </c>
      <c r="E18" s="25">
        <v>45599</v>
      </c>
      <c r="F18" s="26">
        <v>45667</v>
      </c>
      <c r="G18" s="27">
        <v>194451</v>
      </c>
      <c r="H18" s="28">
        <v>0</v>
      </c>
      <c r="I18" s="28">
        <v>0</v>
      </c>
      <c r="J18" s="28">
        <v>194451</v>
      </c>
      <c r="K18" s="29">
        <v>0</v>
      </c>
      <c r="L18" s="28">
        <v>0</v>
      </c>
      <c r="M18" s="28">
        <v>0</v>
      </c>
      <c r="N18" s="28">
        <v>194451</v>
      </c>
      <c r="O18" s="28">
        <v>0</v>
      </c>
      <c r="P18" s="24">
        <v>11694</v>
      </c>
      <c r="Q18" s="30">
        <v>194451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55</v>
      </c>
      <c r="AJ18" s="32"/>
      <c r="AK18" s="33"/>
    </row>
    <row r="19" spans="1:37" s="34" customFormat="1" x14ac:dyDescent="0.35">
      <c r="A19" s="23">
        <v>11</v>
      </c>
      <c r="B19" s="24" t="s">
        <v>44</v>
      </c>
      <c r="C19" s="23" t="s">
        <v>64</v>
      </c>
      <c r="D19" s="23">
        <v>11750</v>
      </c>
      <c r="E19" s="25">
        <v>45600</v>
      </c>
      <c r="F19" s="26">
        <v>45672</v>
      </c>
      <c r="G19" s="27">
        <v>248213</v>
      </c>
      <c r="H19" s="28">
        <v>0</v>
      </c>
      <c r="I19" s="28">
        <v>0</v>
      </c>
      <c r="J19" s="28">
        <v>248213</v>
      </c>
      <c r="K19" s="29">
        <v>0</v>
      </c>
      <c r="L19" s="28">
        <v>0</v>
      </c>
      <c r="M19" s="28">
        <v>0</v>
      </c>
      <c r="N19" s="28">
        <v>248213</v>
      </c>
      <c r="O19" s="28">
        <v>0</v>
      </c>
      <c r="P19" s="24">
        <v>11750</v>
      </c>
      <c r="Q19" s="30">
        <v>248213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55</v>
      </c>
      <c r="AJ19" s="32"/>
      <c r="AK19" s="33"/>
    </row>
    <row r="20" spans="1:37" s="34" customFormat="1" x14ac:dyDescent="0.35">
      <c r="A20" s="23">
        <v>12</v>
      </c>
      <c r="B20" s="24" t="s">
        <v>44</v>
      </c>
      <c r="C20" s="23" t="s">
        <v>65</v>
      </c>
      <c r="D20" s="23">
        <v>11747</v>
      </c>
      <c r="E20" s="25">
        <v>45605</v>
      </c>
      <c r="F20" s="26">
        <v>45672</v>
      </c>
      <c r="G20" s="27">
        <v>196378</v>
      </c>
      <c r="H20" s="28">
        <v>0</v>
      </c>
      <c r="I20" s="28">
        <v>0</v>
      </c>
      <c r="J20" s="28">
        <v>196378</v>
      </c>
      <c r="K20" s="29">
        <v>0</v>
      </c>
      <c r="L20" s="28">
        <v>0</v>
      </c>
      <c r="M20" s="28">
        <v>0</v>
      </c>
      <c r="N20" s="28">
        <v>196378</v>
      </c>
      <c r="O20" s="28">
        <v>0</v>
      </c>
      <c r="P20" s="24">
        <v>11747</v>
      </c>
      <c r="Q20" s="30">
        <v>196378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55</v>
      </c>
      <c r="AJ20" s="32"/>
      <c r="AK20" s="33"/>
    </row>
    <row r="21" spans="1:37" s="34" customFormat="1" x14ac:dyDescent="0.35">
      <c r="A21" s="23">
        <v>13</v>
      </c>
      <c r="B21" s="24" t="s">
        <v>44</v>
      </c>
      <c r="C21" s="23" t="s">
        <v>66</v>
      </c>
      <c r="D21" s="23">
        <v>11977</v>
      </c>
      <c r="E21" s="25">
        <v>45606</v>
      </c>
      <c r="F21" s="26">
        <v>45678</v>
      </c>
      <c r="G21" s="27">
        <v>175801</v>
      </c>
      <c r="H21" s="28">
        <v>0</v>
      </c>
      <c r="I21" s="28">
        <v>0</v>
      </c>
      <c r="J21" s="28">
        <v>175801</v>
      </c>
      <c r="K21" s="29">
        <v>0</v>
      </c>
      <c r="L21" s="28">
        <v>0</v>
      </c>
      <c r="M21" s="28">
        <v>0</v>
      </c>
      <c r="N21" s="28">
        <v>175801</v>
      </c>
      <c r="O21" s="28">
        <v>0</v>
      </c>
      <c r="P21" s="24">
        <v>11977</v>
      </c>
      <c r="Q21" s="30">
        <v>175801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55</v>
      </c>
      <c r="AJ21" s="32"/>
      <c r="AK21" s="33"/>
    </row>
    <row r="22" spans="1:37" s="34" customFormat="1" x14ac:dyDescent="0.35">
      <c r="A22" s="23">
        <v>14</v>
      </c>
      <c r="B22" s="24" t="s">
        <v>44</v>
      </c>
      <c r="C22" s="23" t="s">
        <v>67</v>
      </c>
      <c r="D22" s="23">
        <v>11976</v>
      </c>
      <c r="E22" s="25">
        <v>45606</v>
      </c>
      <c r="F22" s="26">
        <v>45678</v>
      </c>
      <c r="G22" s="27">
        <v>104416</v>
      </c>
      <c r="H22" s="28">
        <v>0</v>
      </c>
      <c r="I22" s="28">
        <v>0</v>
      </c>
      <c r="J22" s="28">
        <v>104416</v>
      </c>
      <c r="K22" s="29">
        <v>0</v>
      </c>
      <c r="L22" s="28">
        <v>0</v>
      </c>
      <c r="M22" s="28">
        <v>0</v>
      </c>
      <c r="N22" s="28">
        <v>104416</v>
      </c>
      <c r="O22" s="28">
        <v>0</v>
      </c>
      <c r="P22" s="24">
        <v>11976</v>
      </c>
      <c r="Q22" s="30">
        <v>104416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55</v>
      </c>
      <c r="AJ22" s="32"/>
      <c r="AK22" s="33"/>
    </row>
    <row r="23" spans="1:37" s="34" customFormat="1" x14ac:dyDescent="0.35">
      <c r="A23" s="23">
        <v>15</v>
      </c>
      <c r="B23" s="24" t="s">
        <v>44</v>
      </c>
      <c r="C23" s="23" t="s">
        <v>68</v>
      </c>
      <c r="D23" s="23">
        <v>11746</v>
      </c>
      <c r="E23" s="25">
        <v>45608</v>
      </c>
      <c r="F23" s="26">
        <v>45672</v>
      </c>
      <c r="G23" s="27">
        <v>187109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187109</v>
      </c>
      <c r="P23" s="24">
        <v>0</v>
      </c>
      <c r="Q23" s="30">
        <v>0</v>
      </c>
      <c r="R23" s="31">
        <v>187109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69</v>
      </c>
      <c r="AJ23" s="32"/>
      <c r="AK23" s="33"/>
    </row>
    <row r="24" spans="1:37" s="34" customFormat="1" x14ac:dyDescent="0.35">
      <c r="A24" s="23">
        <v>16</v>
      </c>
      <c r="B24" s="24" t="s">
        <v>44</v>
      </c>
      <c r="C24" s="23" t="s">
        <v>70</v>
      </c>
      <c r="D24" s="23">
        <v>12628</v>
      </c>
      <c r="E24" s="25">
        <v>45609</v>
      </c>
      <c r="F24" s="26">
        <v>45692</v>
      </c>
      <c r="G24" s="27">
        <v>249683</v>
      </c>
      <c r="H24" s="28">
        <v>0</v>
      </c>
      <c r="I24" s="28">
        <v>0</v>
      </c>
      <c r="J24" s="28">
        <v>249683</v>
      </c>
      <c r="K24" s="29">
        <v>0</v>
      </c>
      <c r="L24" s="28">
        <v>0</v>
      </c>
      <c r="M24" s="28">
        <v>0</v>
      </c>
      <c r="N24" s="28">
        <v>249683</v>
      </c>
      <c r="O24" s="28">
        <v>0</v>
      </c>
      <c r="P24" s="24">
        <v>12628</v>
      </c>
      <c r="Q24" s="30">
        <v>249683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55</v>
      </c>
      <c r="AJ24" s="32"/>
      <c r="AK24" s="33"/>
    </row>
    <row r="25" spans="1:37" s="34" customFormat="1" x14ac:dyDescent="0.35">
      <c r="A25" s="23">
        <v>17</v>
      </c>
      <c r="B25" s="24" t="s">
        <v>44</v>
      </c>
      <c r="C25" s="23" t="s">
        <v>71</v>
      </c>
      <c r="D25" s="23">
        <v>11975</v>
      </c>
      <c r="E25" s="25">
        <v>45612</v>
      </c>
      <c r="F25" s="26">
        <v>45678</v>
      </c>
      <c r="G25" s="27">
        <v>174101</v>
      </c>
      <c r="H25" s="28">
        <v>0</v>
      </c>
      <c r="I25" s="28">
        <v>0</v>
      </c>
      <c r="J25" s="28">
        <v>174101</v>
      </c>
      <c r="K25" s="29">
        <v>0</v>
      </c>
      <c r="L25" s="28">
        <v>0</v>
      </c>
      <c r="M25" s="28">
        <v>0</v>
      </c>
      <c r="N25" s="28">
        <v>174101</v>
      </c>
      <c r="O25" s="28">
        <v>0</v>
      </c>
      <c r="P25" s="24">
        <v>11975</v>
      </c>
      <c r="Q25" s="30">
        <v>174101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55</v>
      </c>
      <c r="AJ25" s="32"/>
      <c r="AK25" s="33"/>
    </row>
    <row r="26" spans="1:37" s="34" customFormat="1" x14ac:dyDescent="0.35">
      <c r="A26" s="23">
        <v>18</v>
      </c>
      <c r="B26" s="24" t="s">
        <v>44</v>
      </c>
      <c r="C26" s="23" t="s">
        <v>72</v>
      </c>
      <c r="D26" s="23">
        <v>13679</v>
      </c>
      <c r="E26" s="25">
        <v>45612</v>
      </c>
      <c r="F26" s="26">
        <v>45737</v>
      </c>
      <c r="G26" s="27">
        <v>266000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266000</v>
      </c>
      <c r="P26" s="24">
        <v>0</v>
      </c>
      <c r="Q26" s="30">
        <v>0</v>
      </c>
      <c r="R26" s="31">
        <v>266000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69</v>
      </c>
      <c r="AJ26" s="32"/>
      <c r="AK26" s="33"/>
    </row>
    <row r="27" spans="1:37" s="34" customFormat="1" x14ac:dyDescent="0.35">
      <c r="A27" s="23">
        <v>19</v>
      </c>
      <c r="B27" s="24" t="s">
        <v>44</v>
      </c>
      <c r="C27" s="23" t="s">
        <v>73</v>
      </c>
      <c r="D27" s="23">
        <v>11974</v>
      </c>
      <c r="E27" s="25">
        <v>45613</v>
      </c>
      <c r="F27" s="26">
        <v>45678</v>
      </c>
      <c r="G27" s="27">
        <v>85239</v>
      </c>
      <c r="H27" s="28">
        <v>0</v>
      </c>
      <c r="I27" s="28">
        <v>0</v>
      </c>
      <c r="J27" s="28">
        <v>85239</v>
      </c>
      <c r="K27" s="29">
        <v>0</v>
      </c>
      <c r="L27" s="28">
        <v>0</v>
      </c>
      <c r="M27" s="28">
        <v>0</v>
      </c>
      <c r="N27" s="28">
        <v>85239</v>
      </c>
      <c r="O27" s="28">
        <v>0</v>
      </c>
      <c r="P27" s="24">
        <v>11974</v>
      </c>
      <c r="Q27" s="30">
        <v>85239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55</v>
      </c>
      <c r="AJ27" s="32"/>
      <c r="AK27" s="33"/>
    </row>
    <row r="28" spans="1:37" s="34" customFormat="1" x14ac:dyDescent="0.35">
      <c r="A28" s="23">
        <v>20</v>
      </c>
      <c r="B28" s="24" t="s">
        <v>44</v>
      </c>
      <c r="C28" s="23" t="s">
        <v>74</v>
      </c>
      <c r="D28" s="23">
        <v>12627</v>
      </c>
      <c r="E28" s="25">
        <v>45614</v>
      </c>
      <c r="F28" s="26">
        <v>45692</v>
      </c>
      <c r="G28" s="27">
        <v>224006</v>
      </c>
      <c r="H28" s="28">
        <v>0</v>
      </c>
      <c r="I28" s="28">
        <v>0</v>
      </c>
      <c r="J28" s="28">
        <v>224006</v>
      </c>
      <c r="K28" s="29">
        <v>0</v>
      </c>
      <c r="L28" s="28">
        <v>0</v>
      </c>
      <c r="M28" s="28">
        <v>0</v>
      </c>
      <c r="N28" s="28">
        <v>224006</v>
      </c>
      <c r="O28" s="28">
        <v>0</v>
      </c>
      <c r="P28" s="24">
        <v>12627</v>
      </c>
      <c r="Q28" s="30">
        <v>224006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55</v>
      </c>
      <c r="AJ28" s="32"/>
      <c r="AK28" s="33"/>
    </row>
    <row r="29" spans="1:37" s="34" customFormat="1" x14ac:dyDescent="0.35">
      <c r="A29" s="23">
        <v>21</v>
      </c>
      <c r="B29" s="24" t="s">
        <v>44</v>
      </c>
      <c r="C29" s="23" t="s">
        <v>75</v>
      </c>
      <c r="D29" s="23">
        <v>12625</v>
      </c>
      <c r="E29" s="25">
        <v>45615</v>
      </c>
      <c r="F29" s="26">
        <v>45692</v>
      </c>
      <c r="G29" s="27">
        <v>169101</v>
      </c>
      <c r="H29" s="28">
        <v>0</v>
      </c>
      <c r="I29" s="28">
        <v>0</v>
      </c>
      <c r="J29" s="28">
        <v>169101</v>
      </c>
      <c r="K29" s="29">
        <v>0</v>
      </c>
      <c r="L29" s="28">
        <v>0</v>
      </c>
      <c r="M29" s="28">
        <v>0</v>
      </c>
      <c r="N29" s="28">
        <v>169101</v>
      </c>
      <c r="O29" s="28">
        <v>0</v>
      </c>
      <c r="P29" s="24">
        <v>12625</v>
      </c>
      <c r="Q29" s="30">
        <v>169101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55</v>
      </c>
      <c r="AJ29" s="32"/>
      <c r="AK29" s="33"/>
    </row>
    <row r="30" spans="1:37" s="34" customFormat="1" x14ac:dyDescent="0.35">
      <c r="A30" s="23">
        <v>22</v>
      </c>
      <c r="B30" s="24" t="s">
        <v>44</v>
      </c>
      <c r="C30" s="23" t="s">
        <v>76</v>
      </c>
      <c r="D30" s="23">
        <v>12624</v>
      </c>
      <c r="E30" s="25">
        <v>45615</v>
      </c>
      <c r="F30" s="26">
        <v>45692</v>
      </c>
      <c r="G30" s="27">
        <v>679779</v>
      </c>
      <c r="H30" s="28">
        <v>0</v>
      </c>
      <c r="I30" s="28">
        <v>0</v>
      </c>
      <c r="J30" s="28">
        <v>679779</v>
      </c>
      <c r="K30" s="29">
        <v>0</v>
      </c>
      <c r="L30" s="28">
        <v>0</v>
      </c>
      <c r="M30" s="28">
        <v>0</v>
      </c>
      <c r="N30" s="28">
        <v>679779</v>
      </c>
      <c r="O30" s="28">
        <v>0</v>
      </c>
      <c r="P30" s="24">
        <v>12624</v>
      </c>
      <c r="Q30" s="30">
        <v>679779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55</v>
      </c>
      <c r="AJ30" s="32"/>
      <c r="AK30" s="33"/>
    </row>
    <row r="31" spans="1:37" s="34" customFormat="1" x14ac:dyDescent="0.35">
      <c r="A31" s="23">
        <v>23</v>
      </c>
      <c r="B31" s="24" t="s">
        <v>44</v>
      </c>
      <c r="C31" s="23" t="s">
        <v>77</v>
      </c>
      <c r="D31" s="23">
        <v>12626</v>
      </c>
      <c r="E31" s="25">
        <v>45615</v>
      </c>
      <c r="F31" s="26">
        <v>45692</v>
      </c>
      <c r="G31" s="27">
        <v>179801</v>
      </c>
      <c r="H31" s="28">
        <v>0</v>
      </c>
      <c r="I31" s="28">
        <v>0</v>
      </c>
      <c r="J31" s="28">
        <v>179801</v>
      </c>
      <c r="K31" s="29">
        <v>0</v>
      </c>
      <c r="L31" s="28">
        <v>0</v>
      </c>
      <c r="M31" s="28">
        <v>0</v>
      </c>
      <c r="N31" s="28">
        <v>179801</v>
      </c>
      <c r="O31" s="28">
        <v>0</v>
      </c>
      <c r="P31" s="24">
        <v>12626</v>
      </c>
      <c r="Q31" s="30">
        <v>179801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55</v>
      </c>
      <c r="AJ31" s="32"/>
      <c r="AK31" s="33"/>
    </row>
    <row r="32" spans="1:37" s="34" customFormat="1" x14ac:dyDescent="0.35">
      <c r="A32" s="23">
        <v>24</v>
      </c>
      <c r="B32" s="24" t="s">
        <v>44</v>
      </c>
      <c r="C32" s="23" t="s">
        <v>78</v>
      </c>
      <c r="D32" s="23">
        <v>12631</v>
      </c>
      <c r="E32" s="25">
        <v>45616</v>
      </c>
      <c r="F32" s="26">
        <v>45692</v>
      </c>
      <c r="G32" s="27">
        <v>214901</v>
      </c>
      <c r="H32" s="28">
        <v>0</v>
      </c>
      <c r="I32" s="28">
        <v>0</v>
      </c>
      <c r="J32" s="28">
        <v>214901</v>
      </c>
      <c r="K32" s="29">
        <v>0</v>
      </c>
      <c r="L32" s="28">
        <v>0</v>
      </c>
      <c r="M32" s="28">
        <v>0</v>
      </c>
      <c r="N32" s="28">
        <v>214901</v>
      </c>
      <c r="O32" s="28">
        <v>0</v>
      </c>
      <c r="P32" s="24">
        <v>12631</v>
      </c>
      <c r="Q32" s="30">
        <v>214901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55</v>
      </c>
      <c r="AJ32" s="32"/>
      <c r="AK32" s="33"/>
    </row>
    <row r="33" spans="1:37" s="34" customFormat="1" x14ac:dyDescent="0.35">
      <c r="A33" s="23">
        <v>25</v>
      </c>
      <c r="B33" s="24" t="s">
        <v>44</v>
      </c>
      <c r="C33" s="23" t="s">
        <v>79</v>
      </c>
      <c r="D33" s="23">
        <v>12629</v>
      </c>
      <c r="E33" s="25">
        <v>45616</v>
      </c>
      <c r="F33" s="26">
        <v>45692</v>
      </c>
      <c r="G33" s="27">
        <v>179841</v>
      </c>
      <c r="H33" s="28">
        <v>0</v>
      </c>
      <c r="I33" s="28">
        <v>0</v>
      </c>
      <c r="J33" s="28">
        <v>179841</v>
      </c>
      <c r="K33" s="29">
        <v>0</v>
      </c>
      <c r="L33" s="28">
        <v>0</v>
      </c>
      <c r="M33" s="28">
        <v>0</v>
      </c>
      <c r="N33" s="28">
        <v>179841</v>
      </c>
      <c r="O33" s="28">
        <v>0</v>
      </c>
      <c r="P33" s="24">
        <v>12629</v>
      </c>
      <c r="Q33" s="30">
        <v>179841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55</v>
      </c>
      <c r="AJ33" s="32"/>
      <c r="AK33" s="33"/>
    </row>
    <row r="34" spans="1:37" s="34" customFormat="1" x14ac:dyDescent="0.35">
      <c r="A34" s="23">
        <v>26</v>
      </c>
      <c r="B34" s="24" t="s">
        <v>44</v>
      </c>
      <c r="C34" s="23" t="s">
        <v>80</v>
      </c>
      <c r="D34" s="23">
        <v>12630</v>
      </c>
      <c r="E34" s="25">
        <v>45616</v>
      </c>
      <c r="F34" s="26">
        <v>45692</v>
      </c>
      <c r="G34" s="27">
        <v>170401</v>
      </c>
      <c r="H34" s="28">
        <v>0</v>
      </c>
      <c r="I34" s="28">
        <v>0</v>
      </c>
      <c r="J34" s="28">
        <v>170401</v>
      </c>
      <c r="K34" s="29">
        <v>0</v>
      </c>
      <c r="L34" s="28">
        <v>0</v>
      </c>
      <c r="M34" s="28">
        <v>0</v>
      </c>
      <c r="N34" s="28">
        <v>170401</v>
      </c>
      <c r="O34" s="28">
        <v>0</v>
      </c>
      <c r="P34" s="24">
        <v>12630</v>
      </c>
      <c r="Q34" s="30">
        <v>170401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55</v>
      </c>
      <c r="AJ34" s="32"/>
      <c r="AK34" s="33"/>
    </row>
    <row r="35" spans="1:37" s="34" customFormat="1" x14ac:dyDescent="0.35">
      <c r="A35" s="23">
        <v>27</v>
      </c>
      <c r="B35" s="24" t="s">
        <v>44</v>
      </c>
      <c r="C35" s="23" t="s">
        <v>81</v>
      </c>
      <c r="D35" s="23">
        <v>13028</v>
      </c>
      <c r="E35" s="25">
        <v>45616</v>
      </c>
      <c r="F35" s="26">
        <v>45715</v>
      </c>
      <c r="G35" s="27">
        <v>287950</v>
      </c>
      <c r="H35" s="28">
        <v>0</v>
      </c>
      <c r="I35" s="28">
        <v>0</v>
      </c>
      <c r="J35" s="28">
        <v>287950</v>
      </c>
      <c r="K35" s="29">
        <v>0</v>
      </c>
      <c r="L35" s="28">
        <v>0</v>
      </c>
      <c r="M35" s="28">
        <v>0</v>
      </c>
      <c r="N35" s="28">
        <v>287950</v>
      </c>
      <c r="O35" s="28">
        <v>0</v>
      </c>
      <c r="P35" s="24">
        <v>13028</v>
      </c>
      <c r="Q35" s="30">
        <v>287950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55</v>
      </c>
      <c r="AJ35" s="32"/>
      <c r="AK35" s="33"/>
    </row>
    <row r="36" spans="1:37" s="34" customFormat="1" x14ac:dyDescent="0.35">
      <c r="A36" s="23">
        <v>28</v>
      </c>
      <c r="B36" s="24" t="s">
        <v>44</v>
      </c>
      <c r="C36" s="23" t="s">
        <v>82</v>
      </c>
      <c r="D36" s="23">
        <v>12036</v>
      </c>
      <c r="E36" s="25">
        <v>45617</v>
      </c>
      <c r="F36" s="26">
        <v>45679</v>
      </c>
      <c r="G36" s="27">
        <v>320037</v>
      </c>
      <c r="H36" s="28">
        <v>0</v>
      </c>
      <c r="I36" s="28">
        <v>0</v>
      </c>
      <c r="J36" s="28">
        <v>320037</v>
      </c>
      <c r="K36" s="29">
        <v>0</v>
      </c>
      <c r="L36" s="28">
        <v>0</v>
      </c>
      <c r="M36" s="28">
        <v>0</v>
      </c>
      <c r="N36" s="28">
        <v>320037</v>
      </c>
      <c r="O36" s="28">
        <v>0</v>
      </c>
      <c r="P36" s="24">
        <v>12036</v>
      </c>
      <c r="Q36" s="30">
        <v>320037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55</v>
      </c>
      <c r="AJ36" s="32"/>
      <c r="AK36" s="33"/>
    </row>
    <row r="37" spans="1:37" s="34" customFormat="1" x14ac:dyDescent="0.35">
      <c r="A37" s="23">
        <v>29</v>
      </c>
      <c r="B37" s="24" t="s">
        <v>44</v>
      </c>
      <c r="C37" s="23" t="s">
        <v>83</v>
      </c>
      <c r="D37" s="23">
        <v>12691</v>
      </c>
      <c r="E37" s="25">
        <v>45617</v>
      </c>
      <c r="F37" s="26">
        <v>45693</v>
      </c>
      <c r="G37" s="27">
        <v>253251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253251</v>
      </c>
      <c r="P37" s="24">
        <v>12691</v>
      </c>
      <c r="Q37" s="30">
        <v>253251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253251</v>
      </c>
      <c r="AH37" s="30">
        <v>0</v>
      </c>
      <c r="AI37" s="30" t="s">
        <v>84</v>
      </c>
      <c r="AJ37" s="32"/>
      <c r="AK37" s="33"/>
    </row>
    <row r="38" spans="1:37" s="34" customFormat="1" x14ac:dyDescent="0.35">
      <c r="A38" s="23">
        <v>30</v>
      </c>
      <c r="B38" s="24" t="s">
        <v>44</v>
      </c>
      <c r="C38" s="23" t="s">
        <v>85</v>
      </c>
      <c r="D38" s="23">
        <v>11971</v>
      </c>
      <c r="E38" s="25">
        <v>45618</v>
      </c>
      <c r="F38" s="26">
        <v>45678</v>
      </c>
      <c r="G38" s="27">
        <v>82789</v>
      </c>
      <c r="H38" s="28">
        <v>0</v>
      </c>
      <c r="I38" s="28">
        <v>0</v>
      </c>
      <c r="J38" s="28">
        <v>82789</v>
      </c>
      <c r="K38" s="29">
        <v>0</v>
      </c>
      <c r="L38" s="28">
        <v>0</v>
      </c>
      <c r="M38" s="28">
        <v>0</v>
      </c>
      <c r="N38" s="28">
        <v>82789</v>
      </c>
      <c r="O38" s="28">
        <v>0</v>
      </c>
      <c r="P38" s="24">
        <v>11971</v>
      </c>
      <c r="Q38" s="30">
        <v>82789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55</v>
      </c>
      <c r="AJ38" s="32"/>
      <c r="AK38" s="33"/>
    </row>
    <row r="39" spans="1:37" s="34" customFormat="1" x14ac:dyDescent="0.35">
      <c r="A39" s="23">
        <v>31</v>
      </c>
      <c r="B39" s="24" t="s">
        <v>44</v>
      </c>
      <c r="C39" s="23" t="s">
        <v>86</v>
      </c>
      <c r="D39" s="23">
        <v>12632</v>
      </c>
      <c r="E39" s="25">
        <v>45618</v>
      </c>
      <c r="F39" s="26">
        <v>45692</v>
      </c>
      <c r="G39" s="27">
        <v>90839</v>
      </c>
      <c r="H39" s="28">
        <v>0</v>
      </c>
      <c r="I39" s="28">
        <v>0</v>
      </c>
      <c r="J39" s="28">
        <v>90839</v>
      </c>
      <c r="K39" s="29">
        <v>0</v>
      </c>
      <c r="L39" s="28">
        <v>0</v>
      </c>
      <c r="M39" s="28">
        <v>0</v>
      </c>
      <c r="N39" s="28">
        <v>90839</v>
      </c>
      <c r="O39" s="28">
        <v>0</v>
      </c>
      <c r="P39" s="24">
        <v>12632</v>
      </c>
      <c r="Q39" s="30">
        <v>90839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55</v>
      </c>
      <c r="AJ39" s="32"/>
      <c r="AK39" s="33"/>
    </row>
    <row r="40" spans="1:37" s="34" customFormat="1" x14ac:dyDescent="0.35">
      <c r="A40" s="23">
        <v>32</v>
      </c>
      <c r="B40" s="24" t="s">
        <v>44</v>
      </c>
      <c r="C40" s="23" t="s">
        <v>87</v>
      </c>
      <c r="D40" s="23">
        <v>12999</v>
      </c>
      <c r="E40" s="25">
        <v>45618</v>
      </c>
      <c r="F40" s="26">
        <v>45713</v>
      </c>
      <c r="G40" s="27">
        <v>82589</v>
      </c>
      <c r="H40" s="28">
        <v>0</v>
      </c>
      <c r="I40" s="28">
        <v>0</v>
      </c>
      <c r="J40" s="28">
        <v>82589</v>
      </c>
      <c r="K40" s="29">
        <v>0</v>
      </c>
      <c r="L40" s="28">
        <v>0</v>
      </c>
      <c r="M40" s="28">
        <v>0</v>
      </c>
      <c r="N40" s="28">
        <v>82589</v>
      </c>
      <c r="O40" s="28">
        <v>0</v>
      </c>
      <c r="P40" s="24">
        <v>12999</v>
      </c>
      <c r="Q40" s="30">
        <v>82589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55</v>
      </c>
      <c r="AJ40" s="32"/>
      <c r="AK40" s="33"/>
    </row>
    <row r="41" spans="1:37" s="34" customFormat="1" x14ac:dyDescent="0.35">
      <c r="A41" s="23">
        <v>33</v>
      </c>
      <c r="B41" s="24" t="s">
        <v>44</v>
      </c>
      <c r="C41" s="23" t="s">
        <v>88</v>
      </c>
      <c r="D41" s="23">
        <v>11754</v>
      </c>
      <c r="E41" s="25">
        <v>45619</v>
      </c>
      <c r="F41" s="26">
        <v>45672</v>
      </c>
      <c r="G41" s="27">
        <v>248969</v>
      </c>
      <c r="H41" s="28">
        <v>0</v>
      </c>
      <c r="I41" s="28">
        <v>0</v>
      </c>
      <c r="J41" s="28">
        <v>248969</v>
      </c>
      <c r="K41" s="29">
        <v>0</v>
      </c>
      <c r="L41" s="28">
        <v>0</v>
      </c>
      <c r="M41" s="28">
        <v>0</v>
      </c>
      <c r="N41" s="28">
        <v>248969</v>
      </c>
      <c r="O41" s="28">
        <v>0</v>
      </c>
      <c r="P41" s="24">
        <v>11754</v>
      </c>
      <c r="Q41" s="30">
        <v>248969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55</v>
      </c>
      <c r="AJ41" s="32"/>
      <c r="AK41" s="33"/>
    </row>
    <row r="42" spans="1:37" s="34" customFormat="1" x14ac:dyDescent="0.35">
      <c r="A42" s="23">
        <v>34</v>
      </c>
      <c r="B42" s="24" t="s">
        <v>44</v>
      </c>
      <c r="C42" s="23" t="s">
        <v>89</v>
      </c>
      <c r="D42" s="23">
        <v>12032</v>
      </c>
      <c r="E42" s="25">
        <v>45619</v>
      </c>
      <c r="F42" s="26">
        <v>45679</v>
      </c>
      <c r="G42" s="27">
        <v>182424</v>
      </c>
      <c r="H42" s="28">
        <v>0</v>
      </c>
      <c r="I42" s="28">
        <v>0</v>
      </c>
      <c r="J42" s="28">
        <v>182424</v>
      </c>
      <c r="K42" s="29">
        <v>0</v>
      </c>
      <c r="L42" s="28">
        <v>0</v>
      </c>
      <c r="M42" s="28">
        <v>0</v>
      </c>
      <c r="N42" s="28">
        <v>182424</v>
      </c>
      <c r="O42" s="28">
        <v>0</v>
      </c>
      <c r="P42" s="24">
        <v>12032</v>
      </c>
      <c r="Q42" s="30">
        <v>182424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55</v>
      </c>
      <c r="AJ42" s="32"/>
      <c r="AK42" s="33"/>
    </row>
    <row r="43" spans="1:37" s="34" customFormat="1" x14ac:dyDescent="0.35">
      <c r="A43" s="23">
        <v>35</v>
      </c>
      <c r="B43" s="24" t="s">
        <v>44</v>
      </c>
      <c r="C43" s="23" t="s">
        <v>90</v>
      </c>
      <c r="D43" s="23">
        <v>11745</v>
      </c>
      <c r="E43" s="25">
        <v>45620</v>
      </c>
      <c r="F43" s="26">
        <v>45672</v>
      </c>
      <c r="G43" s="27">
        <v>89762</v>
      </c>
      <c r="H43" s="28">
        <v>0</v>
      </c>
      <c r="I43" s="28">
        <v>0</v>
      </c>
      <c r="J43" s="28">
        <v>89762</v>
      </c>
      <c r="K43" s="29">
        <v>0</v>
      </c>
      <c r="L43" s="28">
        <v>0</v>
      </c>
      <c r="M43" s="28">
        <v>0</v>
      </c>
      <c r="N43" s="28">
        <v>89762</v>
      </c>
      <c r="O43" s="28">
        <v>0</v>
      </c>
      <c r="P43" s="24">
        <v>11745</v>
      </c>
      <c r="Q43" s="30">
        <v>89762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55</v>
      </c>
      <c r="AJ43" s="32"/>
      <c r="AK43" s="33"/>
    </row>
    <row r="44" spans="1:37" s="34" customFormat="1" x14ac:dyDescent="0.35">
      <c r="A44" s="23">
        <v>36</v>
      </c>
      <c r="B44" s="24" t="s">
        <v>44</v>
      </c>
      <c r="C44" s="23" t="s">
        <v>91</v>
      </c>
      <c r="D44" s="23">
        <v>11972</v>
      </c>
      <c r="E44" s="25">
        <v>45620</v>
      </c>
      <c r="F44" s="26">
        <v>45678</v>
      </c>
      <c r="G44" s="27">
        <v>170551</v>
      </c>
      <c r="H44" s="28">
        <v>0</v>
      </c>
      <c r="I44" s="28">
        <v>0</v>
      </c>
      <c r="J44" s="28">
        <v>170551</v>
      </c>
      <c r="K44" s="29">
        <v>0</v>
      </c>
      <c r="L44" s="28">
        <v>0</v>
      </c>
      <c r="M44" s="28">
        <v>0</v>
      </c>
      <c r="N44" s="28">
        <v>170551</v>
      </c>
      <c r="O44" s="28">
        <v>0</v>
      </c>
      <c r="P44" s="24">
        <v>11972</v>
      </c>
      <c r="Q44" s="30">
        <v>170551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55</v>
      </c>
      <c r="AJ44" s="32"/>
      <c r="AK44" s="33"/>
    </row>
    <row r="45" spans="1:37" s="34" customFormat="1" x14ac:dyDescent="0.35">
      <c r="A45" s="23">
        <v>37</v>
      </c>
      <c r="B45" s="24" t="s">
        <v>44</v>
      </c>
      <c r="C45" s="23" t="s">
        <v>92</v>
      </c>
      <c r="D45" s="23">
        <v>12989</v>
      </c>
      <c r="E45" s="25">
        <v>45620</v>
      </c>
      <c r="F45" s="26">
        <v>45708</v>
      </c>
      <c r="G45" s="27">
        <v>166401</v>
      </c>
      <c r="H45" s="28">
        <v>0</v>
      </c>
      <c r="I45" s="28">
        <v>0</v>
      </c>
      <c r="J45" s="28">
        <v>166401</v>
      </c>
      <c r="K45" s="29">
        <v>0</v>
      </c>
      <c r="L45" s="28">
        <v>0</v>
      </c>
      <c r="M45" s="28">
        <v>0</v>
      </c>
      <c r="N45" s="28">
        <v>166401</v>
      </c>
      <c r="O45" s="28">
        <v>0</v>
      </c>
      <c r="P45" s="24">
        <v>12989</v>
      </c>
      <c r="Q45" s="30">
        <v>166401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55</v>
      </c>
      <c r="AJ45" s="32"/>
      <c r="AK45" s="33"/>
    </row>
    <row r="46" spans="1:37" s="34" customFormat="1" x14ac:dyDescent="0.35">
      <c r="A46" s="23">
        <v>38</v>
      </c>
      <c r="B46" s="24" t="s">
        <v>44</v>
      </c>
      <c r="C46" s="23" t="s">
        <v>93</v>
      </c>
      <c r="D46" s="23">
        <v>11713</v>
      </c>
      <c r="E46" s="25">
        <v>45621</v>
      </c>
      <c r="F46" s="26">
        <v>45667</v>
      </c>
      <c r="G46" s="27">
        <v>178101</v>
      </c>
      <c r="H46" s="28">
        <v>0</v>
      </c>
      <c r="I46" s="28">
        <v>0</v>
      </c>
      <c r="J46" s="28">
        <v>178101</v>
      </c>
      <c r="K46" s="29">
        <v>0</v>
      </c>
      <c r="L46" s="28">
        <v>0</v>
      </c>
      <c r="M46" s="28">
        <v>0</v>
      </c>
      <c r="N46" s="28">
        <v>178101</v>
      </c>
      <c r="O46" s="28">
        <v>0</v>
      </c>
      <c r="P46" s="24">
        <v>11713</v>
      </c>
      <c r="Q46" s="30">
        <v>178101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55</v>
      </c>
      <c r="AJ46" s="32"/>
      <c r="AK46" s="33"/>
    </row>
    <row r="47" spans="1:37" s="34" customFormat="1" x14ac:dyDescent="0.35">
      <c r="A47" s="23">
        <v>39</v>
      </c>
      <c r="B47" s="24" t="s">
        <v>44</v>
      </c>
      <c r="C47" s="23" t="s">
        <v>94</v>
      </c>
      <c r="D47" s="23">
        <v>11973</v>
      </c>
      <c r="E47" s="25">
        <v>45621</v>
      </c>
      <c r="F47" s="26">
        <v>45678</v>
      </c>
      <c r="G47" s="27">
        <v>79289</v>
      </c>
      <c r="H47" s="28">
        <v>0</v>
      </c>
      <c r="I47" s="28">
        <v>0</v>
      </c>
      <c r="J47" s="28">
        <v>79289</v>
      </c>
      <c r="K47" s="29">
        <v>0</v>
      </c>
      <c r="L47" s="28">
        <v>0</v>
      </c>
      <c r="M47" s="28">
        <v>0</v>
      </c>
      <c r="N47" s="28">
        <v>79289</v>
      </c>
      <c r="O47" s="28">
        <v>0</v>
      </c>
      <c r="P47" s="24">
        <v>11973</v>
      </c>
      <c r="Q47" s="30">
        <v>79289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55</v>
      </c>
      <c r="AJ47" s="32"/>
      <c r="AK47" s="33"/>
    </row>
    <row r="48" spans="1:37" s="34" customFormat="1" x14ac:dyDescent="0.35">
      <c r="A48" s="23">
        <v>40</v>
      </c>
      <c r="B48" s="24" t="s">
        <v>44</v>
      </c>
      <c r="C48" s="23" t="s">
        <v>95</v>
      </c>
      <c r="D48" s="23">
        <v>12617</v>
      </c>
      <c r="E48" s="25">
        <v>45621</v>
      </c>
      <c r="F48" s="26">
        <v>45692</v>
      </c>
      <c r="G48" s="27">
        <v>170991</v>
      </c>
      <c r="H48" s="28">
        <v>0</v>
      </c>
      <c r="I48" s="28">
        <v>0</v>
      </c>
      <c r="J48" s="28">
        <v>170991</v>
      </c>
      <c r="K48" s="29">
        <v>0</v>
      </c>
      <c r="L48" s="28">
        <v>0</v>
      </c>
      <c r="M48" s="28">
        <v>0</v>
      </c>
      <c r="N48" s="28">
        <v>170991</v>
      </c>
      <c r="O48" s="28">
        <v>0</v>
      </c>
      <c r="P48" s="24">
        <v>12617</v>
      </c>
      <c r="Q48" s="30">
        <v>170991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55</v>
      </c>
      <c r="AJ48" s="32"/>
      <c r="AK48" s="33"/>
    </row>
    <row r="49" spans="1:37" s="34" customFormat="1" x14ac:dyDescent="0.35">
      <c r="A49" s="23">
        <v>41</v>
      </c>
      <c r="B49" s="24" t="s">
        <v>44</v>
      </c>
      <c r="C49" s="23" t="s">
        <v>96</v>
      </c>
      <c r="D49" s="23">
        <v>12615</v>
      </c>
      <c r="E49" s="25">
        <v>45621</v>
      </c>
      <c r="F49" s="26">
        <v>45692</v>
      </c>
      <c r="G49" s="27">
        <v>175194</v>
      </c>
      <c r="H49" s="28">
        <v>0</v>
      </c>
      <c r="I49" s="28">
        <v>0</v>
      </c>
      <c r="J49" s="28">
        <v>175194</v>
      </c>
      <c r="K49" s="29">
        <v>0</v>
      </c>
      <c r="L49" s="28">
        <v>0</v>
      </c>
      <c r="M49" s="28">
        <v>0</v>
      </c>
      <c r="N49" s="28">
        <v>175194</v>
      </c>
      <c r="O49" s="28">
        <v>0</v>
      </c>
      <c r="P49" s="24">
        <v>12615</v>
      </c>
      <c r="Q49" s="30">
        <v>175194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55</v>
      </c>
      <c r="AJ49" s="32"/>
      <c r="AK49" s="33"/>
    </row>
    <row r="50" spans="1:37" s="34" customFormat="1" x14ac:dyDescent="0.35">
      <c r="A50" s="23">
        <v>42</v>
      </c>
      <c r="B50" s="24" t="s">
        <v>44</v>
      </c>
      <c r="C50" s="23" t="s">
        <v>97</v>
      </c>
      <c r="D50" s="23">
        <v>12616</v>
      </c>
      <c r="E50" s="25">
        <v>45621</v>
      </c>
      <c r="F50" s="26">
        <v>45692</v>
      </c>
      <c r="G50" s="27">
        <v>167851</v>
      </c>
      <c r="H50" s="28">
        <v>0</v>
      </c>
      <c r="I50" s="28">
        <v>0</v>
      </c>
      <c r="J50" s="28">
        <v>167851</v>
      </c>
      <c r="K50" s="29">
        <v>0</v>
      </c>
      <c r="L50" s="28">
        <v>0</v>
      </c>
      <c r="M50" s="28">
        <v>0</v>
      </c>
      <c r="N50" s="28">
        <v>167851</v>
      </c>
      <c r="O50" s="28">
        <v>0</v>
      </c>
      <c r="P50" s="24">
        <v>12616</v>
      </c>
      <c r="Q50" s="30">
        <v>167851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55</v>
      </c>
      <c r="AJ50" s="32"/>
      <c r="AK50" s="33"/>
    </row>
    <row r="51" spans="1:37" s="34" customFormat="1" x14ac:dyDescent="0.35">
      <c r="A51" s="23">
        <v>43</v>
      </c>
      <c r="B51" s="24" t="s">
        <v>44</v>
      </c>
      <c r="C51" s="23" t="s">
        <v>98</v>
      </c>
      <c r="D51" s="23">
        <v>12690</v>
      </c>
      <c r="E51" s="25">
        <v>45621</v>
      </c>
      <c r="F51" s="26">
        <v>45693</v>
      </c>
      <c r="G51" s="27">
        <v>209122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209122</v>
      </c>
      <c r="P51" s="24">
        <v>12690</v>
      </c>
      <c r="Q51" s="30">
        <v>209122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209122</v>
      </c>
      <c r="AH51" s="30">
        <v>0</v>
      </c>
      <c r="AI51" s="30" t="s">
        <v>84</v>
      </c>
      <c r="AJ51" s="32"/>
      <c r="AK51" s="33"/>
    </row>
    <row r="52" spans="1:37" s="34" customFormat="1" x14ac:dyDescent="0.35">
      <c r="A52" s="23">
        <v>44</v>
      </c>
      <c r="B52" s="24" t="s">
        <v>44</v>
      </c>
      <c r="C52" s="23" t="s">
        <v>99</v>
      </c>
      <c r="D52" s="23">
        <v>12619</v>
      </c>
      <c r="E52" s="25">
        <v>45622</v>
      </c>
      <c r="F52" s="26">
        <v>45692</v>
      </c>
      <c r="G52" s="27">
        <v>188201</v>
      </c>
      <c r="H52" s="28">
        <v>0</v>
      </c>
      <c r="I52" s="28">
        <v>0</v>
      </c>
      <c r="J52" s="28">
        <v>188201</v>
      </c>
      <c r="K52" s="29">
        <v>0</v>
      </c>
      <c r="L52" s="28">
        <v>0</v>
      </c>
      <c r="M52" s="28">
        <v>0</v>
      </c>
      <c r="N52" s="28">
        <v>188201</v>
      </c>
      <c r="O52" s="28">
        <v>0</v>
      </c>
      <c r="P52" s="24">
        <v>12619</v>
      </c>
      <c r="Q52" s="30">
        <v>188201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55</v>
      </c>
      <c r="AJ52" s="32"/>
      <c r="AK52" s="33"/>
    </row>
    <row r="53" spans="1:37" s="34" customFormat="1" x14ac:dyDescent="0.35">
      <c r="A53" s="23">
        <v>45</v>
      </c>
      <c r="B53" s="24" t="s">
        <v>44</v>
      </c>
      <c r="C53" s="23" t="s">
        <v>100</v>
      </c>
      <c r="D53" s="23">
        <v>12620</v>
      </c>
      <c r="E53" s="25">
        <v>45622</v>
      </c>
      <c r="F53" s="26">
        <v>45692</v>
      </c>
      <c r="G53" s="27">
        <v>376825</v>
      </c>
      <c r="H53" s="28">
        <v>0</v>
      </c>
      <c r="I53" s="28">
        <v>0</v>
      </c>
      <c r="J53" s="28">
        <v>376825</v>
      </c>
      <c r="K53" s="29">
        <v>0</v>
      </c>
      <c r="L53" s="28">
        <v>0</v>
      </c>
      <c r="M53" s="28">
        <v>0</v>
      </c>
      <c r="N53" s="28">
        <v>376825</v>
      </c>
      <c r="O53" s="28">
        <v>0</v>
      </c>
      <c r="P53" s="24">
        <v>12620</v>
      </c>
      <c r="Q53" s="30">
        <v>376825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55</v>
      </c>
      <c r="AJ53" s="32"/>
      <c r="AK53" s="33"/>
    </row>
    <row r="54" spans="1:37" s="34" customFormat="1" x14ac:dyDescent="0.35">
      <c r="A54" s="23">
        <v>46</v>
      </c>
      <c r="B54" s="24" t="s">
        <v>44</v>
      </c>
      <c r="C54" s="23" t="s">
        <v>101</v>
      </c>
      <c r="D54" s="23">
        <v>12618</v>
      </c>
      <c r="E54" s="25">
        <v>45622</v>
      </c>
      <c r="F54" s="26">
        <v>45692</v>
      </c>
      <c r="G54" s="27">
        <v>175601</v>
      </c>
      <c r="H54" s="28">
        <v>0</v>
      </c>
      <c r="I54" s="28">
        <v>0</v>
      </c>
      <c r="J54" s="28">
        <v>175601</v>
      </c>
      <c r="K54" s="29">
        <v>0</v>
      </c>
      <c r="L54" s="28">
        <v>0</v>
      </c>
      <c r="M54" s="28">
        <v>0</v>
      </c>
      <c r="N54" s="28">
        <v>175601</v>
      </c>
      <c r="O54" s="28">
        <v>0</v>
      </c>
      <c r="P54" s="24">
        <v>12618</v>
      </c>
      <c r="Q54" s="30">
        <v>175601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55</v>
      </c>
      <c r="AJ54" s="32"/>
      <c r="AK54" s="33"/>
    </row>
    <row r="55" spans="1:37" s="34" customFormat="1" x14ac:dyDescent="0.35">
      <c r="A55" s="23">
        <v>47</v>
      </c>
      <c r="B55" s="24" t="s">
        <v>44</v>
      </c>
      <c r="C55" s="23" t="s">
        <v>102</v>
      </c>
      <c r="D55" s="23">
        <v>11678</v>
      </c>
      <c r="E55" s="25">
        <v>45623</v>
      </c>
      <c r="F55" s="26">
        <v>45667</v>
      </c>
      <c r="G55" s="27">
        <v>170051</v>
      </c>
      <c r="H55" s="28">
        <v>0</v>
      </c>
      <c r="I55" s="28">
        <v>0</v>
      </c>
      <c r="J55" s="28">
        <v>170051</v>
      </c>
      <c r="K55" s="29">
        <v>0</v>
      </c>
      <c r="L55" s="28">
        <v>0</v>
      </c>
      <c r="M55" s="28">
        <v>0</v>
      </c>
      <c r="N55" s="28">
        <v>170051</v>
      </c>
      <c r="O55" s="28">
        <v>0</v>
      </c>
      <c r="P55" s="24">
        <v>11678</v>
      </c>
      <c r="Q55" s="30">
        <v>170051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55</v>
      </c>
      <c r="AJ55" s="32"/>
      <c r="AK55" s="33"/>
    </row>
    <row r="56" spans="1:37" s="34" customFormat="1" x14ac:dyDescent="0.35">
      <c r="A56" s="23">
        <v>48</v>
      </c>
      <c r="B56" s="24" t="s">
        <v>44</v>
      </c>
      <c r="C56" s="23" t="s">
        <v>103</v>
      </c>
      <c r="D56" s="23">
        <v>11702</v>
      </c>
      <c r="E56" s="25">
        <v>45623</v>
      </c>
      <c r="F56" s="26">
        <v>45667</v>
      </c>
      <c r="G56" s="27">
        <v>91939</v>
      </c>
      <c r="H56" s="28">
        <v>0</v>
      </c>
      <c r="I56" s="28">
        <v>0</v>
      </c>
      <c r="J56" s="28">
        <v>91939</v>
      </c>
      <c r="K56" s="29">
        <v>0</v>
      </c>
      <c r="L56" s="28">
        <v>0</v>
      </c>
      <c r="M56" s="28">
        <v>0</v>
      </c>
      <c r="N56" s="28">
        <v>91939</v>
      </c>
      <c r="O56" s="28">
        <v>0</v>
      </c>
      <c r="P56" s="24">
        <v>11702</v>
      </c>
      <c r="Q56" s="30">
        <v>91939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55</v>
      </c>
      <c r="AJ56" s="32"/>
      <c r="AK56" s="33"/>
    </row>
    <row r="57" spans="1:37" s="34" customFormat="1" x14ac:dyDescent="0.35">
      <c r="A57" s="23">
        <v>49</v>
      </c>
      <c r="B57" s="24" t="s">
        <v>44</v>
      </c>
      <c r="C57" s="23" t="s">
        <v>104</v>
      </c>
      <c r="D57" s="23">
        <v>12640</v>
      </c>
      <c r="E57" s="25">
        <v>45623</v>
      </c>
      <c r="F57" s="26">
        <v>45692</v>
      </c>
      <c r="G57" s="27">
        <v>177601</v>
      </c>
      <c r="H57" s="28">
        <v>0</v>
      </c>
      <c r="I57" s="28">
        <v>0</v>
      </c>
      <c r="J57" s="28">
        <v>177601</v>
      </c>
      <c r="K57" s="29">
        <v>0</v>
      </c>
      <c r="L57" s="28">
        <v>0</v>
      </c>
      <c r="M57" s="28">
        <v>0</v>
      </c>
      <c r="N57" s="28">
        <v>177601</v>
      </c>
      <c r="O57" s="28">
        <v>0</v>
      </c>
      <c r="P57" s="24">
        <v>12640</v>
      </c>
      <c r="Q57" s="30">
        <v>177601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55</v>
      </c>
      <c r="AJ57" s="32"/>
      <c r="AK57" s="33"/>
    </row>
    <row r="58" spans="1:37" s="34" customFormat="1" x14ac:dyDescent="0.35">
      <c r="A58" s="23">
        <v>50</v>
      </c>
      <c r="B58" s="24" t="s">
        <v>44</v>
      </c>
      <c r="C58" s="23" t="s">
        <v>105</v>
      </c>
      <c r="D58" s="23">
        <v>11683</v>
      </c>
      <c r="E58" s="25">
        <v>45624</v>
      </c>
      <c r="F58" s="26">
        <v>45667</v>
      </c>
      <c r="G58" s="27">
        <v>82939</v>
      </c>
      <c r="H58" s="28">
        <v>0</v>
      </c>
      <c r="I58" s="28">
        <v>0</v>
      </c>
      <c r="J58" s="28">
        <v>82939</v>
      </c>
      <c r="K58" s="29">
        <v>0</v>
      </c>
      <c r="L58" s="28">
        <v>0</v>
      </c>
      <c r="M58" s="28">
        <v>0</v>
      </c>
      <c r="N58" s="28">
        <v>82939</v>
      </c>
      <c r="O58" s="28">
        <v>0</v>
      </c>
      <c r="P58" s="24">
        <v>11683</v>
      </c>
      <c r="Q58" s="30">
        <v>82939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55</v>
      </c>
      <c r="AJ58" s="32"/>
      <c r="AK58" s="33"/>
    </row>
    <row r="59" spans="1:37" s="34" customFormat="1" x14ac:dyDescent="0.35">
      <c r="A59" s="23">
        <v>51</v>
      </c>
      <c r="B59" s="24" t="s">
        <v>44</v>
      </c>
      <c r="C59" s="23" t="s">
        <v>106</v>
      </c>
      <c r="D59" s="23">
        <v>11682</v>
      </c>
      <c r="E59" s="25">
        <v>45624</v>
      </c>
      <c r="F59" s="26">
        <v>45667</v>
      </c>
      <c r="G59" s="27">
        <v>171401</v>
      </c>
      <c r="H59" s="28">
        <v>0</v>
      </c>
      <c r="I59" s="28">
        <v>0</v>
      </c>
      <c r="J59" s="28">
        <v>171401</v>
      </c>
      <c r="K59" s="29">
        <v>0</v>
      </c>
      <c r="L59" s="28">
        <v>0</v>
      </c>
      <c r="M59" s="28">
        <v>0</v>
      </c>
      <c r="N59" s="28">
        <v>171401</v>
      </c>
      <c r="O59" s="28">
        <v>0</v>
      </c>
      <c r="P59" s="24">
        <v>11682</v>
      </c>
      <c r="Q59" s="30">
        <v>171401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55</v>
      </c>
      <c r="AJ59" s="32"/>
      <c r="AK59" s="33"/>
    </row>
    <row r="60" spans="1:37" s="34" customFormat="1" x14ac:dyDescent="0.35">
      <c r="A60" s="23">
        <v>52</v>
      </c>
      <c r="B60" s="24" t="s">
        <v>44</v>
      </c>
      <c r="C60" s="23" t="s">
        <v>107</v>
      </c>
      <c r="D60" s="23">
        <v>12621</v>
      </c>
      <c r="E60" s="25">
        <v>45624</v>
      </c>
      <c r="F60" s="26">
        <v>45692</v>
      </c>
      <c r="G60" s="27">
        <v>682060</v>
      </c>
      <c r="H60" s="28">
        <v>0</v>
      </c>
      <c r="I60" s="28">
        <v>0</v>
      </c>
      <c r="J60" s="28">
        <v>682060</v>
      </c>
      <c r="K60" s="29">
        <v>0</v>
      </c>
      <c r="L60" s="28">
        <v>0</v>
      </c>
      <c r="M60" s="28">
        <v>0</v>
      </c>
      <c r="N60" s="28">
        <v>682060</v>
      </c>
      <c r="O60" s="28">
        <v>0</v>
      </c>
      <c r="P60" s="24">
        <v>12621</v>
      </c>
      <c r="Q60" s="30">
        <v>682060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55</v>
      </c>
      <c r="AJ60" s="32"/>
      <c r="AK60" s="33"/>
    </row>
    <row r="61" spans="1:37" s="34" customFormat="1" x14ac:dyDescent="0.35">
      <c r="A61" s="23">
        <v>53</v>
      </c>
      <c r="B61" s="24" t="s">
        <v>44</v>
      </c>
      <c r="C61" s="23" t="s">
        <v>108</v>
      </c>
      <c r="D61" s="23">
        <v>12637</v>
      </c>
      <c r="E61" s="25">
        <v>45624</v>
      </c>
      <c r="F61" s="26">
        <v>45692</v>
      </c>
      <c r="G61" s="27">
        <v>82589</v>
      </c>
      <c r="H61" s="28">
        <v>0</v>
      </c>
      <c r="I61" s="28">
        <v>0</v>
      </c>
      <c r="J61" s="28">
        <v>82589</v>
      </c>
      <c r="K61" s="29">
        <v>0</v>
      </c>
      <c r="L61" s="28">
        <v>0</v>
      </c>
      <c r="M61" s="28">
        <v>0</v>
      </c>
      <c r="N61" s="28">
        <v>82589</v>
      </c>
      <c r="O61" s="28">
        <v>0</v>
      </c>
      <c r="P61" s="24">
        <v>12637</v>
      </c>
      <c r="Q61" s="30">
        <v>82589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55</v>
      </c>
      <c r="AJ61" s="32"/>
      <c r="AK61" s="33"/>
    </row>
    <row r="62" spans="1:37" s="34" customFormat="1" x14ac:dyDescent="0.35">
      <c r="A62" s="23">
        <v>54</v>
      </c>
      <c r="B62" s="24" t="s">
        <v>44</v>
      </c>
      <c r="C62" s="23" t="s">
        <v>109</v>
      </c>
      <c r="D62" s="23">
        <v>12995</v>
      </c>
      <c r="E62" s="25">
        <v>45624</v>
      </c>
      <c r="F62" s="26">
        <v>45713</v>
      </c>
      <c r="G62" s="27">
        <v>204100</v>
      </c>
      <c r="H62" s="28">
        <v>0</v>
      </c>
      <c r="I62" s="28">
        <v>0</v>
      </c>
      <c r="J62" s="28">
        <v>204100</v>
      </c>
      <c r="K62" s="29">
        <v>0</v>
      </c>
      <c r="L62" s="28">
        <v>0</v>
      </c>
      <c r="M62" s="28">
        <v>0</v>
      </c>
      <c r="N62" s="28">
        <v>204100</v>
      </c>
      <c r="O62" s="28">
        <v>0</v>
      </c>
      <c r="P62" s="24">
        <v>12995</v>
      </c>
      <c r="Q62" s="30">
        <v>204100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55</v>
      </c>
      <c r="AJ62" s="32"/>
      <c r="AK62" s="33"/>
    </row>
    <row r="63" spans="1:37" s="34" customFormat="1" x14ac:dyDescent="0.35">
      <c r="A63" s="23">
        <v>55</v>
      </c>
      <c r="B63" s="24" t="s">
        <v>44</v>
      </c>
      <c r="C63" s="23" t="s">
        <v>110</v>
      </c>
      <c r="D63" s="23">
        <v>11680</v>
      </c>
      <c r="E63" s="25">
        <v>45625</v>
      </c>
      <c r="F63" s="26">
        <v>45667</v>
      </c>
      <c r="G63" s="27">
        <v>177501</v>
      </c>
      <c r="H63" s="28">
        <v>0</v>
      </c>
      <c r="I63" s="28">
        <v>0</v>
      </c>
      <c r="J63" s="28">
        <v>177501</v>
      </c>
      <c r="K63" s="29">
        <v>0</v>
      </c>
      <c r="L63" s="28">
        <v>0</v>
      </c>
      <c r="M63" s="28">
        <v>0</v>
      </c>
      <c r="N63" s="28">
        <v>177501</v>
      </c>
      <c r="O63" s="28">
        <v>0</v>
      </c>
      <c r="P63" s="24">
        <v>11680</v>
      </c>
      <c r="Q63" s="30">
        <v>177501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55</v>
      </c>
      <c r="AJ63" s="32"/>
      <c r="AK63" s="33"/>
    </row>
    <row r="64" spans="1:37" s="34" customFormat="1" x14ac:dyDescent="0.35">
      <c r="A64" s="23">
        <v>56</v>
      </c>
      <c r="B64" s="24" t="s">
        <v>44</v>
      </c>
      <c r="C64" s="23" t="s">
        <v>111</v>
      </c>
      <c r="D64" s="23">
        <v>11679</v>
      </c>
      <c r="E64" s="25">
        <v>45625</v>
      </c>
      <c r="F64" s="26">
        <v>45667</v>
      </c>
      <c r="G64" s="27">
        <v>82589</v>
      </c>
      <c r="H64" s="28">
        <v>0</v>
      </c>
      <c r="I64" s="28">
        <v>0</v>
      </c>
      <c r="J64" s="28">
        <v>82589</v>
      </c>
      <c r="K64" s="29">
        <v>0</v>
      </c>
      <c r="L64" s="28">
        <v>0</v>
      </c>
      <c r="M64" s="28">
        <v>0</v>
      </c>
      <c r="N64" s="28">
        <v>82589</v>
      </c>
      <c r="O64" s="28">
        <v>0</v>
      </c>
      <c r="P64" s="24">
        <v>11679</v>
      </c>
      <c r="Q64" s="30">
        <v>82589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55</v>
      </c>
      <c r="AJ64" s="32"/>
      <c r="AK64" s="33"/>
    </row>
    <row r="65" spans="1:37" s="34" customFormat="1" x14ac:dyDescent="0.35">
      <c r="A65" s="23">
        <v>57</v>
      </c>
      <c r="B65" s="24" t="s">
        <v>44</v>
      </c>
      <c r="C65" s="23" t="s">
        <v>112</v>
      </c>
      <c r="D65" s="23">
        <v>12633</v>
      </c>
      <c r="E65" s="25">
        <v>45625</v>
      </c>
      <c r="F65" s="26">
        <v>45692</v>
      </c>
      <c r="G65" s="27">
        <v>172151</v>
      </c>
      <c r="H65" s="28">
        <v>0</v>
      </c>
      <c r="I65" s="28">
        <v>0</v>
      </c>
      <c r="J65" s="28">
        <v>172151</v>
      </c>
      <c r="K65" s="29">
        <v>0</v>
      </c>
      <c r="L65" s="28">
        <v>0</v>
      </c>
      <c r="M65" s="28">
        <v>0</v>
      </c>
      <c r="N65" s="28">
        <v>172151</v>
      </c>
      <c r="O65" s="28">
        <v>0</v>
      </c>
      <c r="P65" s="24">
        <v>12633</v>
      </c>
      <c r="Q65" s="30">
        <v>172151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55</v>
      </c>
      <c r="AJ65" s="32"/>
      <c r="AK65" s="33"/>
    </row>
    <row r="66" spans="1:37" s="34" customFormat="1" x14ac:dyDescent="0.35">
      <c r="A66" s="23">
        <v>58</v>
      </c>
      <c r="B66" s="24" t="s">
        <v>44</v>
      </c>
      <c r="C66" s="23" t="s">
        <v>113</v>
      </c>
      <c r="D66" s="23">
        <v>12692</v>
      </c>
      <c r="E66" s="25">
        <v>45625</v>
      </c>
      <c r="F66" s="26">
        <v>45693</v>
      </c>
      <c r="G66" s="27">
        <v>186179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186179</v>
      </c>
      <c r="P66" s="24">
        <v>12692</v>
      </c>
      <c r="Q66" s="30">
        <v>186179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186179</v>
      </c>
      <c r="AH66" s="30">
        <v>0</v>
      </c>
      <c r="AI66" s="30" t="s">
        <v>84</v>
      </c>
      <c r="AJ66" s="32"/>
      <c r="AK66" s="33"/>
    </row>
    <row r="67" spans="1:37" s="34" customFormat="1" x14ac:dyDescent="0.35">
      <c r="A67" s="23">
        <v>59</v>
      </c>
      <c r="B67" s="24" t="s">
        <v>44</v>
      </c>
      <c r="C67" s="23" t="s">
        <v>114</v>
      </c>
      <c r="D67" s="23">
        <v>11752</v>
      </c>
      <c r="E67" s="25">
        <v>45626</v>
      </c>
      <c r="F67" s="26">
        <v>45672</v>
      </c>
      <c r="G67" s="27">
        <v>267840</v>
      </c>
      <c r="H67" s="28">
        <v>0</v>
      </c>
      <c r="I67" s="28">
        <v>0</v>
      </c>
      <c r="J67" s="28">
        <v>267840</v>
      </c>
      <c r="K67" s="29">
        <v>0</v>
      </c>
      <c r="L67" s="28">
        <v>0</v>
      </c>
      <c r="M67" s="28">
        <v>0</v>
      </c>
      <c r="N67" s="28">
        <v>267840</v>
      </c>
      <c r="O67" s="28">
        <v>0</v>
      </c>
      <c r="P67" s="24">
        <v>11752</v>
      </c>
      <c r="Q67" s="30">
        <v>267840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55</v>
      </c>
      <c r="AJ67" s="32"/>
      <c r="AK67" s="33"/>
    </row>
    <row r="68" spans="1:37" s="34" customFormat="1" x14ac:dyDescent="0.35">
      <c r="A68" s="23">
        <v>60</v>
      </c>
      <c r="B68" s="24" t="s">
        <v>44</v>
      </c>
      <c r="C68" s="23" t="s">
        <v>115</v>
      </c>
      <c r="D68" s="23">
        <v>12997</v>
      </c>
      <c r="E68" s="25">
        <v>45626</v>
      </c>
      <c r="F68" s="26">
        <v>45713</v>
      </c>
      <c r="G68" s="27">
        <v>222491</v>
      </c>
      <c r="H68" s="28">
        <v>0</v>
      </c>
      <c r="I68" s="28">
        <v>0</v>
      </c>
      <c r="J68" s="28">
        <v>222491</v>
      </c>
      <c r="K68" s="29">
        <v>0</v>
      </c>
      <c r="L68" s="28">
        <v>0</v>
      </c>
      <c r="M68" s="28">
        <v>0</v>
      </c>
      <c r="N68" s="28">
        <v>222491</v>
      </c>
      <c r="O68" s="28">
        <v>0</v>
      </c>
      <c r="P68" s="24">
        <v>12997</v>
      </c>
      <c r="Q68" s="30">
        <v>222491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55</v>
      </c>
      <c r="AJ68" s="32"/>
      <c r="AK68" s="33"/>
    </row>
    <row r="69" spans="1:37" s="34" customFormat="1" x14ac:dyDescent="0.35">
      <c r="A69" s="23">
        <v>61</v>
      </c>
      <c r="B69" s="24" t="s">
        <v>44</v>
      </c>
      <c r="C69" s="23" t="s">
        <v>116</v>
      </c>
      <c r="D69" s="23">
        <v>13611</v>
      </c>
      <c r="E69" s="25">
        <v>45626</v>
      </c>
      <c r="F69" s="26">
        <v>45734</v>
      </c>
      <c r="G69" s="27">
        <v>87062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87062</v>
      </c>
      <c r="P69" s="24">
        <v>13611</v>
      </c>
      <c r="Q69" s="30">
        <v>87062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87062</v>
      </c>
      <c r="AH69" s="30">
        <v>0</v>
      </c>
      <c r="AI69" s="30" t="s">
        <v>84</v>
      </c>
      <c r="AJ69" s="32"/>
      <c r="AK69" s="33"/>
    </row>
    <row r="70" spans="1:37" s="34" customFormat="1" x14ac:dyDescent="0.35">
      <c r="A70" s="23">
        <v>62</v>
      </c>
      <c r="B70" s="24" t="s">
        <v>44</v>
      </c>
      <c r="C70" s="23" t="s">
        <v>117</v>
      </c>
      <c r="D70" s="23">
        <v>11673</v>
      </c>
      <c r="E70" s="25">
        <v>45627</v>
      </c>
      <c r="F70" s="26">
        <v>45667</v>
      </c>
      <c r="G70" s="27">
        <v>204701</v>
      </c>
      <c r="H70" s="28">
        <v>0</v>
      </c>
      <c r="I70" s="28">
        <v>0</v>
      </c>
      <c r="J70" s="28">
        <v>204701</v>
      </c>
      <c r="K70" s="29">
        <v>0</v>
      </c>
      <c r="L70" s="28">
        <v>0</v>
      </c>
      <c r="M70" s="28">
        <v>0</v>
      </c>
      <c r="N70" s="28">
        <v>204701</v>
      </c>
      <c r="O70" s="28">
        <v>0</v>
      </c>
      <c r="P70" s="24">
        <v>11673</v>
      </c>
      <c r="Q70" s="30">
        <v>204701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55</v>
      </c>
      <c r="AJ70" s="32"/>
      <c r="AK70" s="33"/>
    </row>
    <row r="71" spans="1:37" s="34" customFormat="1" x14ac:dyDescent="0.35">
      <c r="A71" s="23">
        <v>63</v>
      </c>
      <c r="B71" s="24" t="s">
        <v>44</v>
      </c>
      <c r="C71" s="23" t="s">
        <v>118</v>
      </c>
      <c r="D71" s="23">
        <v>11693</v>
      </c>
      <c r="E71" s="25">
        <v>45627</v>
      </c>
      <c r="F71" s="26">
        <v>45667</v>
      </c>
      <c r="G71" s="27">
        <v>174101</v>
      </c>
      <c r="H71" s="28">
        <v>0</v>
      </c>
      <c r="I71" s="28">
        <v>0</v>
      </c>
      <c r="J71" s="28">
        <v>174101</v>
      </c>
      <c r="K71" s="29">
        <v>0</v>
      </c>
      <c r="L71" s="28">
        <v>0</v>
      </c>
      <c r="M71" s="28">
        <v>0</v>
      </c>
      <c r="N71" s="28">
        <v>174101</v>
      </c>
      <c r="O71" s="28">
        <v>0</v>
      </c>
      <c r="P71" s="24">
        <v>11693</v>
      </c>
      <c r="Q71" s="30">
        <v>174101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55</v>
      </c>
      <c r="AJ71" s="32"/>
      <c r="AK71" s="33"/>
    </row>
    <row r="72" spans="1:37" s="34" customFormat="1" x14ac:dyDescent="0.35">
      <c r="A72" s="23">
        <v>64</v>
      </c>
      <c r="B72" s="24" t="s">
        <v>44</v>
      </c>
      <c r="C72" s="23" t="s">
        <v>119</v>
      </c>
      <c r="D72" s="23">
        <v>11691</v>
      </c>
      <c r="E72" s="25">
        <v>45627</v>
      </c>
      <c r="F72" s="26">
        <v>45667</v>
      </c>
      <c r="G72" s="27">
        <v>170051</v>
      </c>
      <c r="H72" s="28">
        <v>0</v>
      </c>
      <c r="I72" s="28">
        <v>0</v>
      </c>
      <c r="J72" s="28">
        <v>170051</v>
      </c>
      <c r="K72" s="29">
        <v>0</v>
      </c>
      <c r="L72" s="28">
        <v>0</v>
      </c>
      <c r="M72" s="28">
        <v>0</v>
      </c>
      <c r="N72" s="28">
        <v>170051</v>
      </c>
      <c r="O72" s="28">
        <v>0</v>
      </c>
      <c r="P72" s="24">
        <v>11691</v>
      </c>
      <c r="Q72" s="30">
        <v>170051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55</v>
      </c>
      <c r="AJ72" s="32"/>
      <c r="AK72" s="33"/>
    </row>
    <row r="73" spans="1:37" s="34" customFormat="1" x14ac:dyDescent="0.35">
      <c r="A73" s="23">
        <v>65</v>
      </c>
      <c r="B73" s="24" t="s">
        <v>44</v>
      </c>
      <c r="C73" s="23" t="s">
        <v>120</v>
      </c>
      <c r="D73" s="23">
        <v>11672</v>
      </c>
      <c r="E73" s="25">
        <v>45627</v>
      </c>
      <c r="F73" s="26">
        <v>45667</v>
      </c>
      <c r="G73" s="27">
        <v>175501</v>
      </c>
      <c r="H73" s="28">
        <v>0</v>
      </c>
      <c r="I73" s="28">
        <v>0</v>
      </c>
      <c r="J73" s="28">
        <v>175501</v>
      </c>
      <c r="K73" s="29">
        <v>0</v>
      </c>
      <c r="L73" s="28">
        <v>0</v>
      </c>
      <c r="M73" s="28">
        <v>0</v>
      </c>
      <c r="N73" s="28">
        <v>175501</v>
      </c>
      <c r="O73" s="28">
        <v>0</v>
      </c>
      <c r="P73" s="24">
        <v>11672</v>
      </c>
      <c r="Q73" s="30">
        <v>175501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55</v>
      </c>
      <c r="AJ73" s="32"/>
      <c r="AK73" s="33"/>
    </row>
    <row r="74" spans="1:37" s="34" customFormat="1" x14ac:dyDescent="0.35">
      <c r="A74" s="23">
        <v>66</v>
      </c>
      <c r="B74" s="24" t="s">
        <v>44</v>
      </c>
      <c r="C74" s="23" t="s">
        <v>121</v>
      </c>
      <c r="D74" s="23">
        <v>12639</v>
      </c>
      <c r="E74" s="25">
        <v>45627</v>
      </c>
      <c r="F74" s="26">
        <v>45692</v>
      </c>
      <c r="G74" s="27">
        <v>78939</v>
      </c>
      <c r="H74" s="28">
        <v>0</v>
      </c>
      <c r="I74" s="28">
        <v>0</v>
      </c>
      <c r="J74" s="28">
        <v>78939</v>
      </c>
      <c r="K74" s="29">
        <v>0</v>
      </c>
      <c r="L74" s="28">
        <v>0</v>
      </c>
      <c r="M74" s="28">
        <v>0</v>
      </c>
      <c r="N74" s="28">
        <v>78939</v>
      </c>
      <c r="O74" s="28">
        <v>0</v>
      </c>
      <c r="P74" s="24">
        <v>12639</v>
      </c>
      <c r="Q74" s="30">
        <v>78939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55</v>
      </c>
      <c r="AJ74" s="32"/>
      <c r="AK74" s="33"/>
    </row>
    <row r="75" spans="1:37" s="34" customFormat="1" x14ac:dyDescent="0.35">
      <c r="A75" s="23">
        <v>67</v>
      </c>
      <c r="B75" s="24" t="s">
        <v>44</v>
      </c>
      <c r="C75" s="23" t="s">
        <v>122</v>
      </c>
      <c r="D75" s="23">
        <v>12635</v>
      </c>
      <c r="E75" s="25">
        <v>45627</v>
      </c>
      <c r="F75" s="26">
        <v>45692</v>
      </c>
      <c r="G75" s="27">
        <v>174074</v>
      </c>
      <c r="H75" s="28">
        <v>0</v>
      </c>
      <c r="I75" s="28">
        <v>0</v>
      </c>
      <c r="J75" s="28">
        <v>174074</v>
      </c>
      <c r="K75" s="29">
        <v>0</v>
      </c>
      <c r="L75" s="28">
        <v>0</v>
      </c>
      <c r="M75" s="28">
        <v>0</v>
      </c>
      <c r="N75" s="28">
        <v>174074</v>
      </c>
      <c r="O75" s="28">
        <v>0</v>
      </c>
      <c r="P75" s="24">
        <v>12635</v>
      </c>
      <c r="Q75" s="30">
        <v>174074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55</v>
      </c>
      <c r="AJ75" s="32"/>
      <c r="AK75" s="33"/>
    </row>
    <row r="76" spans="1:37" s="34" customFormat="1" x14ac:dyDescent="0.35">
      <c r="A76" s="23">
        <v>68</v>
      </c>
      <c r="B76" s="24" t="s">
        <v>44</v>
      </c>
      <c r="C76" s="23" t="s">
        <v>123</v>
      </c>
      <c r="D76" s="23">
        <v>11686</v>
      </c>
      <c r="E76" s="25">
        <v>45628</v>
      </c>
      <c r="F76" s="26">
        <v>45667</v>
      </c>
      <c r="G76" s="27">
        <v>89939</v>
      </c>
      <c r="H76" s="28">
        <v>0</v>
      </c>
      <c r="I76" s="28">
        <v>0</v>
      </c>
      <c r="J76" s="28">
        <v>89939</v>
      </c>
      <c r="K76" s="29">
        <v>0</v>
      </c>
      <c r="L76" s="28">
        <v>0</v>
      </c>
      <c r="M76" s="28">
        <v>0</v>
      </c>
      <c r="N76" s="28">
        <v>89939</v>
      </c>
      <c r="O76" s="28">
        <v>0</v>
      </c>
      <c r="P76" s="24">
        <v>11686</v>
      </c>
      <c r="Q76" s="30">
        <v>89939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55</v>
      </c>
      <c r="AJ76" s="32"/>
      <c r="AK76" s="33"/>
    </row>
    <row r="77" spans="1:37" s="34" customFormat="1" x14ac:dyDescent="0.35">
      <c r="A77" s="23">
        <v>69</v>
      </c>
      <c r="B77" s="24" t="s">
        <v>44</v>
      </c>
      <c r="C77" s="23" t="s">
        <v>124</v>
      </c>
      <c r="D77" s="23">
        <v>11671</v>
      </c>
      <c r="E77" s="25">
        <v>45628</v>
      </c>
      <c r="F77" s="26">
        <v>45667</v>
      </c>
      <c r="G77" s="27">
        <v>177441</v>
      </c>
      <c r="H77" s="28">
        <v>0</v>
      </c>
      <c r="I77" s="28">
        <v>0</v>
      </c>
      <c r="J77" s="28">
        <v>177441</v>
      </c>
      <c r="K77" s="29">
        <v>0</v>
      </c>
      <c r="L77" s="28">
        <v>0</v>
      </c>
      <c r="M77" s="28">
        <v>0</v>
      </c>
      <c r="N77" s="28">
        <v>177441</v>
      </c>
      <c r="O77" s="28">
        <v>0</v>
      </c>
      <c r="P77" s="24">
        <v>11671</v>
      </c>
      <c r="Q77" s="30">
        <v>177441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55</v>
      </c>
      <c r="AJ77" s="32"/>
      <c r="AK77" s="33"/>
    </row>
    <row r="78" spans="1:37" s="34" customFormat="1" x14ac:dyDescent="0.35">
      <c r="A78" s="23">
        <v>70</v>
      </c>
      <c r="B78" s="24" t="s">
        <v>44</v>
      </c>
      <c r="C78" s="23" t="s">
        <v>125</v>
      </c>
      <c r="D78" s="23">
        <v>11685</v>
      </c>
      <c r="E78" s="25">
        <v>45628</v>
      </c>
      <c r="F78" s="26">
        <v>45667</v>
      </c>
      <c r="G78" s="27">
        <v>130389</v>
      </c>
      <c r="H78" s="28">
        <v>0</v>
      </c>
      <c r="I78" s="28">
        <v>0</v>
      </c>
      <c r="J78" s="28">
        <v>130389</v>
      </c>
      <c r="K78" s="29">
        <v>0</v>
      </c>
      <c r="L78" s="28">
        <v>0</v>
      </c>
      <c r="M78" s="28">
        <v>0</v>
      </c>
      <c r="N78" s="28">
        <v>130389</v>
      </c>
      <c r="O78" s="28">
        <v>0</v>
      </c>
      <c r="P78" s="24">
        <v>11685</v>
      </c>
      <c r="Q78" s="30">
        <v>130389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55</v>
      </c>
      <c r="AJ78" s="32"/>
      <c r="AK78" s="33"/>
    </row>
    <row r="79" spans="1:37" s="34" customFormat="1" x14ac:dyDescent="0.35">
      <c r="A79" s="23">
        <v>71</v>
      </c>
      <c r="B79" s="24" t="s">
        <v>44</v>
      </c>
      <c r="C79" s="23" t="s">
        <v>126</v>
      </c>
      <c r="D79" s="23">
        <v>11670</v>
      </c>
      <c r="E79" s="25">
        <v>45628</v>
      </c>
      <c r="F79" s="26">
        <v>45667</v>
      </c>
      <c r="G79" s="27">
        <v>79889</v>
      </c>
      <c r="H79" s="28">
        <v>0</v>
      </c>
      <c r="I79" s="28">
        <v>0</v>
      </c>
      <c r="J79" s="28">
        <v>79889</v>
      </c>
      <c r="K79" s="29">
        <v>0</v>
      </c>
      <c r="L79" s="28">
        <v>0</v>
      </c>
      <c r="M79" s="28">
        <v>0</v>
      </c>
      <c r="N79" s="28">
        <v>79889</v>
      </c>
      <c r="O79" s="28">
        <v>0</v>
      </c>
      <c r="P79" s="24">
        <v>11670</v>
      </c>
      <c r="Q79" s="30">
        <v>79889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55</v>
      </c>
      <c r="AJ79" s="32"/>
      <c r="AK79" s="33"/>
    </row>
    <row r="80" spans="1:37" s="34" customFormat="1" x14ac:dyDescent="0.35">
      <c r="A80" s="23">
        <v>72</v>
      </c>
      <c r="B80" s="24" t="s">
        <v>44</v>
      </c>
      <c r="C80" s="23" t="s">
        <v>127</v>
      </c>
      <c r="D80" s="23">
        <v>13015</v>
      </c>
      <c r="E80" s="25">
        <v>45628</v>
      </c>
      <c r="F80" s="26">
        <v>45715</v>
      </c>
      <c r="G80" s="27">
        <v>133489</v>
      </c>
      <c r="H80" s="28">
        <v>0</v>
      </c>
      <c r="I80" s="28">
        <v>0</v>
      </c>
      <c r="J80" s="28">
        <v>133489</v>
      </c>
      <c r="K80" s="29">
        <v>0</v>
      </c>
      <c r="L80" s="28">
        <v>0</v>
      </c>
      <c r="M80" s="28">
        <v>0</v>
      </c>
      <c r="N80" s="28">
        <v>133489</v>
      </c>
      <c r="O80" s="28">
        <v>0</v>
      </c>
      <c r="P80" s="24">
        <v>13015</v>
      </c>
      <c r="Q80" s="30">
        <v>133489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55</v>
      </c>
      <c r="AJ80" s="32"/>
      <c r="AK80" s="33"/>
    </row>
    <row r="81" spans="1:37" s="34" customFormat="1" x14ac:dyDescent="0.35">
      <c r="A81" s="23">
        <v>73</v>
      </c>
      <c r="B81" s="24" t="s">
        <v>44</v>
      </c>
      <c r="C81" s="23" t="s">
        <v>128</v>
      </c>
      <c r="D81" s="23">
        <v>13030</v>
      </c>
      <c r="E81" s="25">
        <v>45628</v>
      </c>
      <c r="F81" s="26">
        <v>45715</v>
      </c>
      <c r="G81" s="27">
        <v>209400</v>
      </c>
      <c r="H81" s="28">
        <v>0</v>
      </c>
      <c r="I81" s="28">
        <v>0</v>
      </c>
      <c r="J81" s="28">
        <v>209400</v>
      </c>
      <c r="K81" s="29">
        <v>0</v>
      </c>
      <c r="L81" s="28">
        <v>0</v>
      </c>
      <c r="M81" s="28">
        <v>0</v>
      </c>
      <c r="N81" s="28">
        <v>209400</v>
      </c>
      <c r="O81" s="28">
        <v>0</v>
      </c>
      <c r="P81" s="24">
        <v>13030</v>
      </c>
      <c r="Q81" s="30">
        <v>209400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55</v>
      </c>
      <c r="AJ81" s="32"/>
      <c r="AK81" s="33"/>
    </row>
    <row r="82" spans="1:37" s="34" customFormat="1" x14ac:dyDescent="0.35">
      <c r="A82" s="23">
        <v>74</v>
      </c>
      <c r="B82" s="24" t="s">
        <v>44</v>
      </c>
      <c r="C82" s="23" t="s">
        <v>129</v>
      </c>
      <c r="D82" s="23">
        <v>11712</v>
      </c>
      <c r="E82" s="25">
        <v>45629</v>
      </c>
      <c r="F82" s="26">
        <v>45667</v>
      </c>
      <c r="G82" s="27">
        <v>819886</v>
      </c>
      <c r="H82" s="28">
        <v>0</v>
      </c>
      <c r="I82" s="28">
        <v>0</v>
      </c>
      <c r="J82" s="28">
        <v>819886</v>
      </c>
      <c r="K82" s="29">
        <v>0</v>
      </c>
      <c r="L82" s="28">
        <v>0</v>
      </c>
      <c r="M82" s="28">
        <v>0</v>
      </c>
      <c r="N82" s="28">
        <v>819886</v>
      </c>
      <c r="O82" s="28">
        <v>0</v>
      </c>
      <c r="P82" s="24">
        <v>11712</v>
      </c>
      <c r="Q82" s="30">
        <v>819886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55</v>
      </c>
      <c r="AJ82" s="32"/>
      <c r="AK82" s="33"/>
    </row>
    <row r="83" spans="1:37" s="34" customFormat="1" x14ac:dyDescent="0.35">
      <c r="A83" s="23">
        <v>75</v>
      </c>
      <c r="B83" s="24" t="s">
        <v>44</v>
      </c>
      <c r="C83" s="23" t="s">
        <v>130</v>
      </c>
      <c r="D83" s="23">
        <v>11669</v>
      </c>
      <c r="E83" s="25">
        <v>45630</v>
      </c>
      <c r="F83" s="26">
        <v>45667</v>
      </c>
      <c r="G83" s="27">
        <v>183424</v>
      </c>
      <c r="H83" s="28">
        <v>0</v>
      </c>
      <c r="I83" s="28">
        <v>0</v>
      </c>
      <c r="J83" s="28">
        <v>183424</v>
      </c>
      <c r="K83" s="29">
        <v>0</v>
      </c>
      <c r="L83" s="28">
        <v>0</v>
      </c>
      <c r="M83" s="28">
        <v>0</v>
      </c>
      <c r="N83" s="28">
        <v>183424</v>
      </c>
      <c r="O83" s="28">
        <v>0</v>
      </c>
      <c r="P83" s="24">
        <v>11669</v>
      </c>
      <c r="Q83" s="30">
        <v>183424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55</v>
      </c>
      <c r="AJ83" s="32"/>
      <c r="AK83" s="33"/>
    </row>
    <row r="84" spans="1:37" s="34" customFormat="1" x14ac:dyDescent="0.35">
      <c r="A84" s="23">
        <v>76</v>
      </c>
      <c r="B84" s="24" t="s">
        <v>44</v>
      </c>
      <c r="C84" s="23" t="s">
        <v>131</v>
      </c>
      <c r="D84" s="23">
        <v>11715</v>
      </c>
      <c r="E84" s="25">
        <v>45630</v>
      </c>
      <c r="F84" s="26">
        <v>45667</v>
      </c>
      <c r="G84" s="27">
        <v>93669</v>
      </c>
      <c r="H84" s="28">
        <v>0</v>
      </c>
      <c r="I84" s="28">
        <v>0</v>
      </c>
      <c r="J84" s="28">
        <v>93669</v>
      </c>
      <c r="K84" s="29">
        <v>0</v>
      </c>
      <c r="L84" s="28">
        <v>0</v>
      </c>
      <c r="M84" s="28">
        <v>0</v>
      </c>
      <c r="N84" s="28">
        <v>93669</v>
      </c>
      <c r="O84" s="28">
        <v>0</v>
      </c>
      <c r="P84" s="24">
        <v>11715</v>
      </c>
      <c r="Q84" s="30">
        <v>93669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55</v>
      </c>
      <c r="AJ84" s="32"/>
      <c r="AK84" s="33"/>
    </row>
    <row r="85" spans="1:37" s="34" customFormat="1" x14ac:dyDescent="0.35">
      <c r="A85" s="23">
        <v>77</v>
      </c>
      <c r="B85" s="24" t="s">
        <v>44</v>
      </c>
      <c r="C85" s="23" t="s">
        <v>132</v>
      </c>
      <c r="D85" s="23">
        <v>11714</v>
      </c>
      <c r="E85" s="25">
        <v>45630</v>
      </c>
      <c r="F85" s="26">
        <v>45667</v>
      </c>
      <c r="G85" s="27">
        <v>225393</v>
      </c>
      <c r="H85" s="28">
        <v>0</v>
      </c>
      <c r="I85" s="28">
        <v>0</v>
      </c>
      <c r="J85" s="28">
        <v>225393</v>
      </c>
      <c r="K85" s="29">
        <v>0</v>
      </c>
      <c r="L85" s="28">
        <v>0</v>
      </c>
      <c r="M85" s="28">
        <v>0</v>
      </c>
      <c r="N85" s="28">
        <v>225393</v>
      </c>
      <c r="O85" s="28">
        <v>0</v>
      </c>
      <c r="P85" s="24">
        <v>11714</v>
      </c>
      <c r="Q85" s="30">
        <v>225393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55</v>
      </c>
      <c r="AJ85" s="32"/>
      <c r="AK85" s="33"/>
    </row>
    <row r="86" spans="1:37" s="34" customFormat="1" x14ac:dyDescent="0.35">
      <c r="A86" s="23">
        <v>78</v>
      </c>
      <c r="B86" s="24" t="s">
        <v>44</v>
      </c>
      <c r="C86" s="23" t="s">
        <v>133</v>
      </c>
      <c r="D86" s="23">
        <v>12638</v>
      </c>
      <c r="E86" s="25">
        <v>45630</v>
      </c>
      <c r="F86" s="26">
        <v>45692</v>
      </c>
      <c r="G86" s="27">
        <v>181461</v>
      </c>
      <c r="H86" s="28">
        <v>0</v>
      </c>
      <c r="I86" s="28">
        <v>0</v>
      </c>
      <c r="J86" s="28">
        <v>181461</v>
      </c>
      <c r="K86" s="29">
        <v>0</v>
      </c>
      <c r="L86" s="28">
        <v>0</v>
      </c>
      <c r="M86" s="28">
        <v>0</v>
      </c>
      <c r="N86" s="28">
        <v>181461</v>
      </c>
      <c r="O86" s="28">
        <v>0</v>
      </c>
      <c r="P86" s="24">
        <v>12638</v>
      </c>
      <c r="Q86" s="30">
        <v>181461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55</v>
      </c>
      <c r="AJ86" s="32"/>
      <c r="AK86" s="33"/>
    </row>
    <row r="87" spans="1:37" s="34" customFormat="1" x14ac:dyDescent="0.35">
      <c r="A87" s="23">
        <v>79</v>
      </c>
      <c r="B87" s="24" t="s">
        <v>44</v>
      </c>
      <c r="C87" s="23" t="s">
        <v>134</v>
      </c>
      <c r="D87" s="23">
        <v>11684</v>
      </c>
      <c r="E87" s="25">
        <v>45631</v>
      </c>
      <c r="F87" s="26">
        <v>45667</v>
      </c>
      <c r="G87" s="27">
        <v>184015</v>
      </c>
      <c r="H87" s="28">
        <v>0</v>
      </c>
      <c r="I87" s="28">
        <v>0</v>
      </c>
      <c r="J87" s="28">
        <v>184015</v>
      </c>
      <c r="K87" s="29">
        <v>0</v>
      </c>
      <c r="L87" s="28">
        <v>0</v>
      </c>
      <c r="M87" s="28">
        <v>0</v>
      </c>
      <c r="N87" s="28">
        <v>184015</v>
      </c>
      <c r="O87" s="28">
        <v>0</v>
      </c>
      <c r="P87" s="24">
        <v>11684</v>
      </c>
      <c r="Q87" s="30">
        <v>184015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55</v>
      </c>
      <c r="AJ87" s="32"/>
      <c r="AK87" s="33"/>
    </row>
    <row r="88" spans="1:37" s="34" customFormat="1" x14ac:dyDescent="0.35">
      <c r="A88" s="23">
        <v>80</v>
      </c>
      <c r="B88" s="24" t="s">
        <v>44</v>
      </c>
      <c r="C88" s="23" t="s">
        <v>135</v>
      </c>
      <c r="D88" s="23">
        <v>11662</v>
      </c>
      <c r="E88" s="25">
        <v>45632</v>
      </c>
      <c r="F88" s="26">
        <v>45667</v>
      </c>
      <c r="G88" s="27">
        <v>178301</v>
      </c>
      <c r="H88" s="28">
        <v>0</v>
      </c>
      <c r="I88" s="28">
        <v>0</v>
      </c>
      <c r="J88" s="28">
        <v>178301</v>
      </c>
      <c r="K88" s="29">
        <v>0</v>
      </c>
      <c r="L88" s="28">
        <v>0</v>
      </c>
      <c r="M88" s="28">
        <v>0</v>
      </c>
      <c r="N88" s="28">
        <v>178301</v>
      </c>
      <c r="O88" s="28">
        <v>0</v>
      </c>
      <c r="P88" s="24">
        <v>11662</v>
      </c>
      <c r="Q88" s="30">
        <v>178301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55</v>
      </c>
      <c r="AJ88" s="32"/>
      <c r="AK88" s="33"/>
    </row>
    <row r="89" spans="1:37" s="34" customFormat="1" x14ac:dyDescent="0.35">
      <c r="A89" s="23">
        <v>81</v>
      </c>
      <c r="B89" s="24" t="s">
        <v>44</v>
      </c>
      <c r="C89" s="23" t="s">
        <v>136</v>
      </c>
      <c r="D89" s="23">
        <v>13011</v>
      </c>
      <c r="E89" s="25">
        <v>45633</v>
      </c>
      <c r="F89" s="26">
        <v>45715</v>
      </c>
      <c r="G89" s="27">
        <v>108714</v>
      </c>
      <c r="H89" s="28">
        <v>0</v>
      </c>
      <c r="I89" s="28">
        <v>0</v>
      </c>
      <c r="J89" s="28">
        <v>108714</v>
      </c>
      <c r="K89" s="29">
        <v>0</v>
      </c>
      <c r="L89" s="28">
        <v>0</v>
      </c>
      <c r="M89" s="28">
        <v>0</v>
      </c>
      <c r="N89" s="28">
        <v>108714</v>
      </c>
      <c r="O89" s="28">
        <v>0</v>
      </c>
      <c r="P89" s="24">
        <v>13011</v>
      </c>
      <c r="Q89" s="30">
        <v>108714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55</v>
      </c>
      <c r="AJ89" s="32"/>
      <c r="AK89" s="33"/>
    </row>
    <row r="90" spans="1:37" s="34" customFormat="1" x14ac:dyDescent="0.35">
      <c r="A90" s="23">
        <v>82</v>
      </c>
      <c r="B90" s="24" t="s">
        <v>44</v>
      </c>
      <c r="C90" s="23" t="s">
        <v>137</v>
      </c>
      <c r="D90" s="23">
        <v>11690</v>
      </c>
      <c r="E90" s="25">
        <v>45634</v>
      </c>
      <c r="F90" s="26">
        <v>45667</v>
      </c>
      <c r="G90" s="27">
        <v>173301</v>
      </c>
      <c r="H90" s="28">
        <v>0</v>
      </c>
      <c r="I90" s="28">
        <v>0</v>
      </c>
      <c r="J90" s="28">
        <v>173301</v>
      </c>
      <c r="K90" s="29">
        <v>0</v>
      </c>
      <c r="L90" s="28">
        <v>0</v>
      </c>
      <c r="M90" s="28">
        <v>0</v>
      </c>
      <c r="N90" s="28">
        <v>173301</v>
      </c>
      <c r="O90" s="28">
        <v>0</v>
      </c>
      <c r="P90" s="24">
        <v>11690</v>
      </c>
      <c r="Q90" s="30">
        <v>173301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55</v>
      </c>
      <c r="AJ90" s="32"/>
      <c r="AK90" s="33"/>
    </row>
    <row r="91" spans="1:37" s="34" customFormat="1" x14ac:dyDescent="0.35">
      <c r="A91" s="23">
        <v>83</v>
      </c>
      <c r="B91" s="24" t="s">
        <v>44</v>
      </c>
      <c r="C91" s="23" t="s">
        <v>138</v>
      </c>
      <c r="D91" s="23">
        <v>12636</v>
      </c>
      <c r="E91" s="25">
        <v>45634</v>
      </c>
      <c r="F91" s="26">
        <v>45692</v>
      </c>
      <c r="G91" s="27">
        <v>186178</v>
      </c>
      <c r="H91" s="28">
        <v>0</v>
      </c>
      <c r="I91" s="28">
        <v>0</v>
      </c>
      <c r="J91" s="28">
        <v>186178</v>
      </c>
      <c r="K91" s="29">
        <v>0</v>
      </c>
      <c r="L91" s="28">
        <v>0</v>
      </c>
      <c r="M91" s="28">
        <v>0</v>
      </c>
      <c r="N91" s="28">
        <v>186178</v>
      </c>
      <c r="O91" s="28">
        <v>0</v>
      </c>
      <c r="P91" s="24">
        <v>12636</v>
      </c>
      <c r="Q91" s="30">
        <v>186178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55</v>
      </c>
      <c r="AJ91" s="32"/>
      <c r="AK91" s="33"/>
    </row>
    <row r="92" spans="1:37" s="34" customFormat="1" x14ac:dyDescent="0.35">
      <c r="A92" s="23">
        <v>84</v>
      </c>
      <c r="B92" s="24" t="s">
        <v>44</v>
      </c>
      <c r="C92" s="23" t="s">
        <v>139</v>
      </c>
      <c r="D92" s="23">
        <v>13675</v>
      </c>
      <c r="E92" s="25">
        <v>45634</v>
      </c>
      <c r="F92" s="26">
        <v>45737</v>
      </c>
      <c r="G92" s="27">
        <v>147396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147396</v>
      </c>
      <c r="P92" s="24">
        <v>13675</v>
      </c>
      <c r="Q92" s="30">
        <v>147396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147396</v>
      </c>
      <c r="AH92" s="30">
        <v>0</v>
      </c>
      <c r="AI92" s="30" t="s">
        <v>84</v>
      </c>
      <c r="AJ92" s="32"/>
      <c r="AK92" s="33"/>
    </row>
    <row r="93" spans="1:37" s="34" customFormat="1" x14ac:dyDescent="0.35">
      <c r="A93" s="23">
        <v>85</v>
      </c>
      <c r="B93" s="24" t="s">
        <v>44</v>
      </c>
      <c r="C93" s="23" t="s">
        <v>140</v>
      </c>
      <c r="D93" s="23">
        <v>11677</v>
      </c>
      <c r="E93" s="25">
        <v>45635</v>
      </c>
      <c r="F93" s="26">
        <v>45667</v>
      </c>
      <c r="G93" s="27">
        <v>231813</v>
      </c>
      <c r="H93" s="28">
        <v>0</v>
      </c>
      <c r="I93" s="28">
        <v>0</v>
      </c>
      <c r="J93" s="28">
        <v>231813</v>
      </c>
      <c r="K93" s="29">
        <v>0</v>
      </c>
      <c r="L93" s="28">
        <v>0</v>
      </c>
      <c r="M93" s="28">
        <v>0</v>
      </c>
      <c r="N93" s="28">
        <v>231813</v>
      </c>
      <c r="O93" s="28">
        <v>0</v>
      </c>
      <c r="P93" s="24">
        <v>11677</v>
      </c>
      <c r="Q93" s="30">
        <v>231813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55</v>
      </c>
      <c r="AJ93" s="32"/>
      <c r="AK93" s="33"/>
    </row>
    <row r="94" spans="1:37" s="34" customFormat="1" x14ac:dyDescent="0.35">
      <c r="A94" s="23">
        <v>86</v>
      </c>
      <c r="B94" s="24" t="s">
        <v>44</v>
      </c>
      <c r="C94" s="23" t="s">
        <v>141</v>
      </c>
      <c r="D94" s="23">
        <v>11661</v>
      </c>
      <c r="E94" s="25">
        <v>45635</v>
      </c>
      <c r="F94" s="26">
        <v>45667</v>
      </c>
      <c r="G94" s="27">
        <v>170401</v>
      </c>
      <c r="H94" s="28">
        <v>0</v>
      </c>
      <c r="I94" s="28">
        <v>0</v>
      </c>
      <c r="J94" s="28">
        <v>170401</v>
      </c>
      <c r="K94" s="29">
        <v>0</v>
      </c>
      <c r="L94" s="28">
        <v>0</v>
      </c>
      <c r="M94" s="28">
        <v>0</v>
      </c>
      <c r="N94" s="28">
        <v>170401</v>
      </c>
      <c r="O94" s="28">
        <v>0</v>
      </c>
      <c r="P94" s="24">
        <v>11661</v>
      </c>
      <c r="Q94" s="30">
        <v>170401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55</v>
      </c>
      <c r="AJ94" s="32"/>
      <c r="AK94" s="33"/>
    </row>
    <row r="95" spans="1:37" s="34" customFormat="1" x14ac:dyDescent="0.35">
      <c r="A95" s="23">
        <v>87</v>
      </c>
      <c r="B95" s="24" t="s">
        <v>44</v>
      </c>
      <c r="C95" s="23" t="s">
        <v>142</v>
      </c>
      <c r="D95" s="23">
        <v>11710</v>
      </c>
      <c r="E95" s="25">
        <v>45635</v>
      </c>
      <c r="F95" s="26">
        <v>45667</v>
      </c>
      <c r="G95" s="27">
        <v>83089</v>
      </c>
      <c r="H95" s="28">
        <v>0</v>
      </c>
      <c r="I95" s="28">
        <v>0</v>
      </c>
      <c r="J95" s="28">
        <v>83089</v>
      </c>
      <c r="K95" s="29">
        <v>0</v>
      </c>
      <c r="L95" s="28">
        <v>0</v>
      </c>
      <c r="M95" s="28">
        <v>0</v>
      </c>
      <c r="N95" s="28">
        <v>83089</v>
      </c>
      <c r="O95" s="28">
        <v>0</v>
      </c>
      <c r="P95" s="24">
        <v>11710</v>
      </c>
      <c r="Q95" s="30">
        <v>83089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55</v>
      </c>
      <c r="AJ95" s="32"/>
      <c r="AK95" s="33"/>
    </row>
    <row r="96" spans="1:37" s="34" customFormat="1" x14ac:dyDescent="0.35">
      <c r="A96" s="23">
        <v>88</v>
      </c>
      <c r="B96" s="24" t="s">
        <v>44</v>
      </c>
      <c r="C96" s="23" t="s">
        <v>143</v>
      </c>
      <c r="D96" s="23">
        <v>11701</v>
      </c>
      <c r="E96" s="25">
        <v>45635</v>
      </c>
      <c r="F96" s="26">
        <v>45667</v>
      </c>
      <c r="G96" s="27">
        <v>796841</v>
      </c>
      <c r="H96" s="28">
        <v>0</v>
      </c>
      <c r="I96" s="28">
        <v>0</v>
      </c>
      <c r="J96" s="28">
        <v>796841</v>
      </c>
      <c r="K96" s="29">
        <v>0</v>
      </c>
      <c r="L96" s="28">
        <v>0</v>
      </c>
      <c r="M96" s="28">
        <v>0</v>
      </c>
      <c r="N96" s="28">
        <v>796841</v>
      </c>
      <c r="O96" s="28">
        <v>0</v>
      </c>
      <c r="P96" s="24">
        <v>11701</v>
      </c>
      <c r="Q96" s="30">
        <v>796841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55</v>
      </c>
      <c r="AJ96" s="32"/>
      <c r="AK96" s="33"/>
    </row>
    <row r="97" spans="1:37" s="34" customFormat="1" x14ac:dyDescent="0.35">
      <c r="A97" s="23">
        <v>89</v>
      </c>
      <c r="B97" s="24" t="s">
        <v>44</v>
      </c>
      <c r="C97" s="23" t="s">
        <v>144</v>
      </c>
      <c r="D97" s="23">
        <v>11675</v>
      </c>
      <c r="E97" s="25">
        <v>45635</v>
      </c>
      <c r="F97" s="26">
        <v>45667</v>
      </c>
      <c r="G97" s="27">
        <v>89339</v>
      </c>
      <c r="H97" s="28">
        <v>0</v>
      </c>
      <c r="I97" s="28">
        <v>0</v>
      </c>
      <c r="J97" s="28">
        <v>89339</v>
      </c>
      <c r="K97" s="29">
        <v>0</v>
      </c>
      <c r="L97" s="28">
        <v>0</v>
      </c>
      <c r="M97" s="28">
        <v>0</v>
      </c>
      <c r="N97" s="28">
        <v>89339</v>
      </c>
      <c r="O97" s="28">
        <v>0</v>
      </c>
      <c r="P97" s="24">
        <v>11675</v>
      </c>
      <c r="Q97" s="30">
        <v>89339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55</v>
      </c>
      <c r="AJ97" s="32"/>
      <c r="AK97" s="33"/>
    </row>
    <row r="98" spans="1:37" s="34" customFormat="1" x14ac:dyDescent="0.35">
      <c r="A98" s="23">
        <v>90</v>
      </c>
      <c r="B98" s="24" t="s">
        <v>44</v>
      </c>
      <c r="C98" s="23" t="s">
        <v>145</v>
      </c>
      <c r="D98" s="23">
        <v>11711</v>
      </c>
      <c r="E98" s="25">
        <v>45636</v>
      </c>
      <c r="F98" s="26">
        <v>45667</v>
      </c>
      <c r="G98" s="27">
        <v>172774</v>
      </c>
      <c r="H98" s="28">
        <v>0</v>
      </c>
      <c r="I98" s="28">
        <v>0</v>
      </c>
      <c r="J98" s="28">
        <v>172774</v>
      </c>
      <c r="K98" s="29">
        <v>0</v>
      </c>
      <c r="L98" s="28">
        <v>0</v>
      </c>
      <c r="M98" s="28">
        <v>0</v>
      </c>
      <c r="N98" s="28">
        <v>172774</v>
      </c>
      <c r="O98" s="28">
        <v>0</v>
      </c>
      <c r="P98" s="24">
        <v>11711</v>
      </c>
      <c r="Q98" s="30">
        <v>172774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55</v>
      </c>
      <c r="AJ98" s="32"/>
      <c r="AK98" s="33"/>
    </row>
    <row r="99" spans="1:37" s="34" customFormat="1" x14ac:dyDescent="0.35">
      <c r="A99" s="23">
        <v>91</v>
      </c>
      <c r="B99" s="24" t="s">
        <v>44</v>
      </c>
      <c r="C99" s="23" t="s">
        <v>146</v>
      </c>
      <c r="D99" s="23">
        <v>11663</v>
      </c>
      <c r="E99" s="25">
        <v>45636</v>
      </c>
      <c r="F99" s="26">
        <v>45667</v>
      </c>
      <c r="G99" s="27">
        <v>244213</v>
      </c>
      <c r="H99" s="28">
        <v>0</v>
      </c>
      <c r="I99" s="28">
        <v>0</v>
      </c>
      <c r="J99" s="28">
        <v>244213</v>
      </c>
      <c r="K99" s="29">
        <v>0</v>
      </c>
      <c r="L99" s="28">
        <v>0</v>
      </c>
      <c r="M99" s="28">
        <v>0</v>
      </c>
      <c r="N99" s="28">
        <v>244213</v>
      </c>
      <c r="O99" s="28">
        <v>0</v>
      </c>
      <c r="P99" s="24">
        <v>11663</v>
      </c>
      <c r="Q99" s="30">
        <v>244213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55</v>
      </c>
      <c r="AJ99" s="32"/>
      <c r="AK99" s="33"/>
    </row>
    <row r="100" spans="1:37" s="34" customFormat="1" x14ac:dyDescent="0.35">
      <c r="A100" s="23">
        <v>92</v>
      </c>
      <c r="B100" s="24" t="s">
        <v>44</v>
      </c>
      <c r="C100" s="23" t="s">
        <v>147</v>
      </c>
      <c r="D100" s="23">
        <v>11709</v>
      </c>
      <c r="E100" s="25">
        <v>45636</v>
      </c>
      <c r="F100" s="26">
        <v>45667</v>
      </c>
      <c r="G100" s="27">
        <v>773828</v>
      </c>
      <c r="H100" s="28">
        <v>0</v>
      </c>
      <c r="I100" s="28">
        <v>0</v>
      </c>
      <c r="J100" s="28">
        <v>773828</v>
      </c>
      <c r="K100" s="29">
        <v>0</v>
      </c>
      <c r="L100" s="28">
        <v>0</v>
      </c>
      <c r="M100" s="28">
        <v>0</v>
      </c>
      <c r="N100" s="28">
        <v>773828</v>
      </c>
      <c r="O100" s="28">
        <v>0</v>
      </c>
      <c r="P100" s="24">
        <v>11709</v>
      </c>
      <c r="Q100" s="30">
        <v>773828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55</v>
      </c>
      <c r="AJ100" s="32"/>
      <c r="AK100" s="33"/>
    </row>
    <row r="101" spans="1:37" s="34" customFormat="1" x14ac:dyDescent="0.35">
      <c r="A101" s="23">
        <v>93</v>
      </c>
      <c r="B101" s="24" t="s">
        <v>44</v>
      </c>
      <c r="C101" s="23" t="s">
        <v>148</v>
      </c>
      <c r="D101" s="23">
        <v>11676</v>
      </c>
      <c r="E101" s="25">
        <v>45636</v>
      </c>
      <c r="F101" s="26">
        <v>45667</v>
      </c>
      <c r="G101" s="27">
        <v>238401</v>
      </c>
      <c r="H101" s="28">
        <v>0</v>
      </c>
      <c r="I101" s="28">
        <v>0</v>
      </c>
      <c r="J101" s="28">
        <v>238401</v>
      </c>
      <c r="K101" s="29">
        <v>0</v>
      </c>
      <c r="L101" s="28">
        <v>0</v>
      </c>
      <c r="M101" s="28">
        <v>0</v>
      </c>
      <c r="N101" s="28">
        <v>238401</v>
      </c>
      <c r="O101" s="28">
        <v>0</v>
      </c>
      <c r="P101" s="24">
        <v>11676</v>
      </c>
      <c r="Q101" s="30">
        <v>238401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55</v>
      </c>
      <c r="AJ101" s="32"/>
      <c r="AK101" s="33"/>
    </row>
    <row r="102" spans="1:37" s="34" customFormat="1" x14ac:dyDescent="0.35">
      <c r="A102" s="23">
        <v>94</v>
      </c>
      <c r="B102" s="24" t="s">
        <v>44</v>
      </c>
      <c r="C102" s="23" t="s">
        <v>149</v>
      </c>
      <c r="D102" s="23">
        <v>11704</v>
      </c>
      <c r="E102" s="25">
        <v>45637</v>
      </c>
      <c r="F102" s="26">
        <v>45667</v>
      </c>
      <c r="G102" s="27">
        <v>195636</v>
      </c>
      <c r="H102" s="28">
        <v>0</v>
      </c>
      <c r="I102" s="28">
        <v>0</v>
      </c>
      <c r="J102" s="28">
        <v>195636</v>
      </c>
      <c r="K102" s="29">
        <v>0</v>
      </c>
      <c r="L102" s="28">
        <v>0</v>
      </c>
      <c r="M102" s="28">
        <v>0</v>
      </c>
      <c r="N102" s="28">
        <v>195636</v>
      </c>
      <c r="O102" s="28">
        <v>0</v>
      </c>
      <c r="P102" s="24">
        <v>11704</v>
      </c>
      <c r="Q102" s="30">
        <v>195636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55</v>
      </c>
      <c r="AJ102" s="32"/>
      <c r="AK102" s="33"/>
    </row>
    <row r="103" spans="1:37" s="34" customFormat="1" x14ac:dyDescent="0.35">
      <c r="A103" s="23">
        <v>95</v>
      </c>
      <c r="B103" s="24" t="s">
        <v>44</v>
      </c>
      <c r="C103" s="23" t="s">
        <v>150</v>
      </c>
      <c r="D103" s="23">
        <v>11705</v>
      </c>
      <c r="E103" s="25">
        <v>45637</v>
      </c>
      <c r="F103" s="26">
        <v>45667</v>
      </c>
      <c r="G103" s="27">
        <v>234513</v>
      </c>
      <c r="H103" s="28">
        <v>0</v>
      </c>
      <c r="I103" s="28">
        <v>0</v>
      </c>
      <c r="J103" s="28">
        <v>234513</v>
      </c>
      <c r="K103" s="29">
        <v>0</v>
      </c>
      <c r="L103" s="28">
        <v>0</v>
      </c>
      <c r="M103" s="28">
        <v>0</v>
      </c>
      <c r="N103" s="28">
        <v>234513</v>
      </c>
      <c r="O103" s="28">
        <v>0</v>
      </c>
      <c r="P103" s="24">
        <v>11705</v>
      </c>
      <c r="Q103" s="30">
        <v>234513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55</v>
      </c>
      <c r="AJ103" s="32"/>
      <c r="AK103" s="33"/>
    </row>
    <row r="104" spans="1:37" s="34" customFormat="1" x14ac:dyDescent="0.35">
      <c r="A104" s="23">
        <v>96</v>
      </c>
      <c r="B104" s="24" t="s">
        <v>44</v>
      </c>
      <c r="C104" s="23" t="s">
        <v>151</v>
      </c>
      <c r="D104" s="23">
        <v>11717</v>
      </c>
      <c r="E104" s="25">
        <v>45638</v>
      </c>
      <c r="F104" s="26">
        <v>45667</v>
      </c>
      <c r="G104" s="27">
        <v>170051</v>
      </c>
      <c r="H104" s="28">
        <v>0</v>
      </c>
      <c r="I104" s="28">
        <v>0</v>
      </c>
      <c r="J104" s="28">
        <v>170051</v>
      </c>
      <c r="K104" s="29">
        <v>0</v>
      </c>
      <c r="L104" s="28">
        <v>0</v>
      </c>
      <c r="M104" s="28">
        <v>0</v>
      </c>
      <c r="N104" s="28">
        <v>170051</v>
      </c>
      <c r="O104" s="28">
        <v>0</v>
      </c>
      <c r="P104" s="24">
        <v>11717</v>
      </c>
      <c r="Q104" s="30">
        <v>170051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55</v>
      </c>
      <c r="AJ104" s="32"/>
      <c r="AK104" s="33"/>
    </row>
    <row r="105" spans="1:37" s="34" customFormat="1" x14ac:dyDescent="0.35">
      <c r="A105" s="23">
        <v>97</v>
      </c>
      <c r="B105" s="24" t="s">
        <v>44</v>
      </c>
      <c r="C105" s="23" t="s">
        <v>152</v>
      </c>
      <c r="D105" s="23">
        <v>11707</v>
      </c>
      <c r="E105" s="25">
        <v>45638</v>
      </c>
      <c r="F105" s="26">
        <v>45667</v>
      </c>
      <c r="G105" s="27">
        <v>92939</v>
      </c>
      <c r="H105" s="28">
        <v>0</v>
      </c>
      <c r="I105" s="28">
        <v>0</v>
      </c>
      <c r="J105" s="28">
        <v>92939</v>
      </c>
      <c r="K105" s="29">
        <v>0</v>
      </c>
      <c r="L105" s="28">
        <v>0</v>
      </c>
      <c r="M105" s="28">
        <v>0</v>
      </c>
      <c r="N105" s="28">
        <v>92939</v>
      </c>
      <c r="O105" s="28">
        <v>0</v>
      </c>
      <c r="P105" s="24">
        <v>11707</v>
      </c>
      <c r="Q105" s="30">
        <v>92939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55</v>
      </c>
      <c r="AJ105" s="32"/>
      <c r="AK105" s="33"/>
    </row>
    <row r="106" spans="1:37" s="34" customFormat="1" x14ac:dyDescent="0.35">
      <c r="A106" s="23">
        <v>98</v>
      </c>
      <c r="B106" s="24" t="s">
        <v>44</v>
      </c>
      <c r="C106" s="23" t="s">
        <v>153</v>
      </c>
      <c r="D106" s="23">
        <v>11708</v>
      </c>
      <c r="E106" s="25">
        <v>45638</v>
      </c>
      <c r="F106" s="26">
        <v>45667</v>
      </c>
      <c r="G106" s="27">
        <v>188914</v>
      </c>
      <c r="H106" s="28">
        <v>0</v>
      </c>
      <c r="I106" s="28">
        <v>0</v>
      </c>
      <c r="J106" s="28">
        <v>188914</v>
      </c>
      <c r="K106" s="29">
        <v>0</v>
      </c>
      <c r="L106" s="28">
        <v>0</v>
      </c>
      <c r="M106" s="28">
        <v>0</v>
      </c>
      <c r="N106" s="28">
        <v>188914</v>
      </c>
      <c r="O106" s="28">
        <v>0</v>
      </c>
      <c r="P106" s="24">
        <v>11708</v>
      </c>
      <c r="Q106" s="30">
        <v>188914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55</v>
      </c>
      <c r="AJ106" s="32"/>
      <c r="AK106" s="33"/>
    </row>
    <row r="107" spans="1:37" s="34" customFormat="1" x14ac:dyDescent="0.35">
      <c r="A107" s="23">
        <v>99</v>
      </c>
      <c r="B107" s="24" t="s">
        <v>44</v>
      </c>
      <c r="C107" s="23" t="s">
        <v>154</v>
      </c>
      <c r="D107" s="23">
        <v>11706</v>
      </c>
      <c r="E107" s="25">
        <v>45638</v>
      </c>
      <c r="F107" s="26">
        <v>45667</v>
      </c>
      <c r="G107" s="27">
        <v>194483</v>
      </c>
      <c r="H107" s="28">
        <v>0</v>
      </c>
      <c r="I107" s="28">
        <v>0</v>
      </c>
      <c r="J107" s="28">
        <v>194483</v>
      </c>
      <c r="K107" s="29">
        <v>0</v>
      </c>
      <c r="L107" s="28">
        <v>0</v>
      </c>
      <c r="M107" s="28">
        <v>0</v>
      </c>
      <c r="N107" s="28">
        <v>194483</v>
      </c>
      <c r="O107" s="28">
        <v>0</v>
      </c>
      <c r="P107" s="24">
        <v>11706</v>
      </c>
      <c r="Q107" s="30">
        <v>194483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55</v>
      </c>
      <c r="AJ107" s="32"/>
      <c r="AK107" s="33"/>
    </row>
    <row r="108" spans="1:37" s="34" customFormat="1" x14ac:dyDescent="0.35">
      <c r="A108" s="23">
        <v>100</v>
      </c>
      <c r="B108" s="24" t="s">
        <v>44</v>
      </c>
      <c r="C108" s="23" t="s">
        <v>155</v>
      </c>
      <c r="D108" s="23">
        <v>11741</v>
      </c>
      <c r="E108" s="25">
        <v>45638</v>
      </c>
      <c r="F108" s="26">
        <v>45672</v>
      </c>
      <c r="G108" s="27">
        <v>170051</v>
      </c>
      <c r="H108" s="28">
        <v>0</v>
      </c>
      <c r="I108" s="28">
        <v>0</v>
      </c>
      <c r="J108" s="28">
        <v>170051</v>
      </c>
      <c r="K108" s="29">
        <v>0</v>
      </c>
      <c r="L108" s="28">
        <v>0</v>
      </c>
      <c r="M108" s="28">
        <v>0</v>
      </c>
      <c r="N108" s="28">
        <v>170051</v>
      </c>
      <c r="O108" s="28">
        <v>0</v>
      </c>
      <c r="P108" s="24">
        <v>11741</v>
      </c>
      <c r="Q108" s="30">
        <v>170051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55</v>
      </c>
      <c r="AJ108" s="32"/>
      <c r="AK108" s="33"/>
    </row>
    <row r="109" spans="1:37" s="34" customFormat="1" x14ac:dyDescent="0.35">
      <c r="A109" s="23">
        <v>101</v>
      </c>
      <c r="B109" s="24" t="s">
        <v>44</v>
      </c>
      <c r="C109" s="23" t="s">
        <v>156</v>
      </c>
      <c r="D109" s="23">
        <v>12654</v>
      </c>
      <c r="E109" s="25">
        <v>45638</v>
      </c>
      <c r="F109" s="26">
        <v>45692</v>
      </c>
      <c r="G109" s="27">
        <v>324618</v>
      </c>
      <c r="H109" s="28">
        <v>0</v>
      </c>
      <c r="I109" s="28">
        <v>0</v>
      </c>
      <c r="J109" s="28">
        <v>324618</v>
      </c>
      <c r="K109" s="29">
        <v>0</v>
      </c>
      <c r="L109" s="28">
        <v>0</v>
      </c>
      <c r="M109" s="28">
        <v>0</v>
      </c>
      <c r="N109" s="28">
        <v>324618</v>
      </c>
      <c r="O109" s="28">
        <v>0</v>
      </c>
      <c r="P109" s="24">
        <v>12654</v>
      </c>
      <c r="Q109" s="30">
        <v>324618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55</v>
      </c>
      <c r="AJ109" s="32"/>
      <c r="AK109" s="33"/>
    </row>
    <row r="110" spans="1:37" s="34" customFormat="1" x14ac:dyDescent="0.35">
      <c r="A110" s="23">
        <v>102</v>
      </c>
      <c r="B110" s="24" t="s">
        <v>44</v>
      </c>
      <c r="C110" s="23" t="s">
        <v>157</v>
      </c>
      <c r="D110" s="23">
        <v>11716</v>
      </c>
      <c r="E110" s="25">
        <v>45640</v>
      </c>
      <c r="F110" s="26">
        <v>45667</v>
      </c>
      <c r="G110" s="27">
        <v>194201</v>
      </c>
      <c r="H110" s="28">
        <v>0</v>
      </c>
      <c r="I110" s="28">
        <v>0</v>
      </c>
      <c r="J110" s="28">
        <v>194201</v>
      </c>
      <c r="K110" s="29">
        <v>0</v>
      </c>
      <c r="L110" s="28">
        <v>0</v>
      </c>
      <c r="M110" s="28">
        <v>0</v>
      </c>
      <c r="N110" s="28">
        <v>194201</v>
      </c>
      <c r="O110" s="28">
        <v>0</v>
      </c>
      <c r="P110" s="24">
        <v>11716</v>
      </c>
      <c r="Q110" s="30">
        <v>194201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55</v>
      </c>
      <c r="AJ110" s="32"/>
      <c r="AK110" s="33"/>
    </row>
    <row r="111" spans="1:37" s="34" customFormat="1" x14ac:dyDescent="0.35">
      <c r="A111" s="23">
        <v>103</v>
      </c>
      <c r="B111" s="24" t="s">
        <v>44</v>
      </c>
      <c r="C111" s="23" t="s">
        <v>158</v>
      </c>
      <c r="D111" s="23">
        <v>11668</v>
      </c>
      <c r="E111" s="25">
        <v>45640</v>
      </c>
      <c r="F111" s="26">
        <v>45667</v>
      </c>
      <c r="G111" s="27">
        <v>243201</v>
      </c>
      <c r="H111" s="28">
        <v>0</v>
      </c>
      <c r="I111" s="28">
        <v>0</v>
      </c>
      <c r="J111" s="28">
        <v>243201</v>
      </c>
      <c r="K111" s="29">
        <v>0</v>
      </c>
      <c r="L111" s="28">
        <v>0</v>
      </c>
      <c r="M111" s="28">
        <v>0</v>
      </c>
      <c r="N111" s="28">
        <v>243201</v>
      </c>
      <c r="O111" s="28">
        <v>0</v>
      </c>
      <c r="P111" s="24">
        <v>11668</v>
      </c>
      <c r="Q111" s="30">
        <v>243201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55</v>
      </c>
      <c r="AJ111" s="32"/>
      <c r="AK111" s="33"/>
    </row>
    <row r="112" spans="1:37" s="34" customFormat="1" x14ac:dyDescent="0.35">
      <c r="A112" s="23">
        <v>104</v>
      </c>
      <c r="B112" s="24" t="s">
        <v>44</v>
      </c>
      <c r="C112" s="23" t="s">
        <v>159</v>
      </c>
      <c r="D112" s="23">
        <v>11688</v>
      </c>
      <c r="E112" s="25">
        <v>45641</v>
      </c>
      <c r="F112" s="26">
        <v>45667</v>
      </c>
      <c r="G112" s="27">
        <v>172451</v>
      </c>
      <c r="H112" s="28">
        <v>0</v>
      </c>
      <c r="I112" s="28">
        <v>0</v>
      </c>
      <c r="J112" s="28">
        <v>172451</v>
      </c>
      <c r="K112" s="29">
        <v>0</v>
      </c>
      <c r="L112" s="28">
        <v>0</v>
      </c>
      <c r="M112" s="28">
        <v>0</v>
      </c>
      <c r="N112" s="28">
        <v>172451</v>
      </c>
      <c r="O112" s="28">
        <v>0</v>
      </c>
      <c r="P112" s="24">
        <v>11688</v>
      </c>
      <c r="Q112" s="30">
        <v>172451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55</v>
      </c>
      <c r="AJ112" s="32"/>
      <c r="AK112" s="33"/>
    </row>
    <row r="113" spans="1:37" s="34" customFormat="1" x14ac:dyDescent="0.35">
      <c r="A113" s="23">
        <v>105</v>
      </c>
      <c r="B113" s="24" t="s">
        <v>44</v>
      </c>
      <c r="C113" s="23" t="s">
        <v>160</v>
      </c>
      <c r="D113" s="23">
        <v>11689</v>
      </c>
      <c r="E113" s="25">
        <v>45641</v>
      </c>
      <c r="F113" s="26">
        <v>45667</v>
      </c>
      <c r="G113" s="27">
        <v>197751</v>
      </c>
      <c r="H113" s="28">
        <v>0</v>
      </c>
      <c r="I113" s="28">
        <v>0</v>
      </c>
      <c r="J113" s="28">
        <v>197751</v>
      </c>
      <c r="K113" s="29">
        <v>0</v>
      </c>
      <c r="L113" s="28">
        <v>0</v>
      </c>
      <c r="M113" s="28">
        <v>0</v>
      </c>
      <c r="N113" s="28">
        <v>197751</v>
      </c>
      <c r="O113" s="28">
        <v>0</v>
      </c>
      <c r="P113" s="24">
        <v>11689</v>
      </c>
      <c r="Q113" s="30">
        <v>197751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55</v>
      </c>
      <c r="AJ113" s="32"/>
      <c r="AK113" s="33"/>
    </row>
    <row r="114" spans="1:37" s="34" customFormat="1" x14ac:dyDescent="0.35">
      <c r="A114" s="23">
        <v>106</v>
      </c>
      <c r="B114" s="24" t="s">
        <v>44</v>
      </c>
      <c r="C114" s="23" t="s">
        <v>161</v>
      </c>
      <c r="D114" s="23">
        <v>11664</v>
      </c>
      <c r="E114" s="25">
        <v>45642</v>
      </c>
      <c r="F114" s="26">
        <v>45667</v>
      </c>
      <c r="G114" s="27">
        <v>233519</v>
      </c>
      <c r="H114" s="28">
        <v>0</v>
      </c>
      <c r="I114" s="28">
        <v>0</v>
      </c>
      <c r="J114" s="28">
        <v>233519</v>
      </c>
      <c r="K114" s="29">
        <v>0</v>
      </c>
      <c r="L114" s="28">
        <v>0</v>
      </c>
      <c r="M114" s="28">
        <v>0</v>
      </c>
      <c r="N114" s="28">
        <v>233519</v>
      </c>
      <c r="O114" s="28">
        <v>0</v>
      </c>
      <c r="P114" s="24">
        <v>11664</v>
      </c>
      <c r="Q114" s="30">
        <v>233519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55</v>
      </c>
      <c r="AJ114" s="32"/>
      <c r="AK114" s="33"/>
    </row>
    <row r="115" spans="1:37" s="34" customFormat="1" x14ac:dyDescent="0.35">
      <c r="A115" s="23">
        <v>107</v>
      </c>
      <c r="B115" s="24" t="s">
        <v>44</v>
      </c>
      <c r="C115" s="23" t="s">
        <v>162</v>
      </c>
      <c r="D115" s="23">
        <v>11718</v>
      </c>
      <c r="E115" s="25">
        <v>45642</v>
      </c>
      <c r="F115" s="26">
        <v>45667</v>
      </c>
      <c r="G115" s="27">
        <v>96119</v>
      </c>
      <c r="H115" s="28">
        <v>0</v>
      </c>
      <c r="I115" s="28">
        <v>0</v>
      </c>
      <c r="J115" s="28">
        <v>96119</v>
      </c>
      <c r="K115" s="29">
        <v>0</v>
      </c>
      <c r="L115" s="28">
        <v>0</v>
      </c>
      <c r="M115" s="28">
        <v>0</v>
      </c>
      <c r="N115" s="28">
        <v>96119</v>
      </c>
      <c r="O115" s="28">
        <v>0</v>
      </c>
      <c r="P115" s="24">
        <v>11718</v>
      </c>
      <c r="Q115" s="30">
        <v>96119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55</v>
      </c>
      <c r="AJ115" s="32"/>
      <c r="AK115" s="33"/>
    </row>
    <row r="116" spans="1:37" s="34" customFormat="1" x14ac:dyDescent="0.35">
      <c r="A116" s="23">
        <v>108</v>
      </c>
      <c r="B116" s="24" t="s">
        <v>44</v>
      </c>
      <c r="C116" s="23" t="s">
        <v>163</v>
      </c>
      <c r="D116" s="23">
        <v>11703</v>
      </c>
      <c r="E116" s="25">
        <v>45642</v>
      </c>
      <c r="F116" s="26">
        <v>45667</v>
      </c>
      <c r="G116" s="27">
        <v>240551</v>
      </c>
      <c r="H116" s="28">
        <v>0</v>
      </c>
      <c r="I116" s="28">
        <v>0</v>
      </c>
      <c r="J116" s="28">
        <v>240551</v>
      </c>
      <c r="K116" s="29">
        <v>0</v>
      </c>
      <c r="L116" s="28">
        <v>0</v>
      </c>
      <c r="M116" s="28">
        <v>0</v>
      </c>
      <c r="N116" s="28">
        <v>240551</v>
      </c>
      <c r="O116" s="28">
        <v>0</v>
      </c>
      <c r="P116" s="24">
        <v>11703</v>
      </c>
      <c r="Q116" s="30">
        <v>240551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55</v>
      </c>
      <c r="AJ116" s="32"/>
      <c r="AK116" s="33"/>
    </row>
    <row r="117" spans="1:37" s="34" customFormat="1" x14ac:dyDescent="0.35">
      <c r="A117" s="23">
        <v>109</v>
      </c>
      <c r="B117" s="24" t="s">
        <v>44</v>
      </c>
      <c r="C117" s="23" t="s">
        <v>164</v>
      </c>
      <c r="D117" s="23">
        <v>11724</v>
      </c>
      <c r="E117" s="25">
        <v>45642</v>
      </c>
      <c r="F117" s="26">
        <v>45670</v>
      </c>
      <c r="G117" s="27">
        <v>170051</v>
      </c>
      <c r="H117" s="28">
        <v>0</v>
      </c>
      <c r="I117" s="28">
        <v>0</v>
      </c>
      <c r="J117" s="28">
        <v>170051</v>
      </c>
      <c r="K117" s="29">
        <v>0</v>
      </c>
      <c r="L117" s="28">
        <v>0</v>
      </c>
      <c r="M117" s="28">
        <v>0</v>
      </c>
      <c r="N117" s="28">
        <v>170051</v>
      </c>
      <c r="O117" s="28">
        <v>0</v>
      </c>
      <c r="P117" s="24">
        <v>11724</v>
      </c>
      <c r="Q117" s="30">
        <v>170051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55</v>
      </c>
      <c r="AJ117" s="32"/>
      <c r="AK117" s="33"/>
    </row>
    <row r="118" spans="1:37" s="34" customFormat="1" x14ac:dyDescent="0.35">
      <c r="A118" s="23">
        <v>110</v>
      </c>
      <c r="B118" s="24" t="s">
        <v>44</v>
      </c>
      <c r="C118" s="23" t="s">
        <v>165</v>
      </c>
      <c r="D118" s="23">
        <v>12033</v>
      </c>
      <c r="E118" s="25">
        <v>45643</v>
      </c>
      <c r="F118" s="26">
        <v>45679</v>
      </c>
      <c r="G118" s="27">
        <v>2043314</v>
      </c>
      <c r="H118" s="28">
        <v>0</v>
      </c>
      <c r="I118" s="28">
        <v>0</v>
      </c>
      <c r="J118" s="28">
        <v>2043314</v>
      </c>
      <c r="K118" s="29">
        <v>0</v>
      </c>
      <c r="L118" s="28">
        <v>0</v>
      </c>
      <c r="M118" s="28">
        <v>0</v>
      </c>
      <c r="N118" s="28">
        <v>2043314</v>
      </c>
      <c r="O118" s="28">
        <v>0</v>
      </c>
      <c r="P118" s="24">
        <v>12033</v>
      </c>
      <c r="Q118" s="30">
        <v>2043314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55</v>
      </c>
      <c r="AJ118" s="32"/>
      <c r="AK118" s="33"/>
    </row>
    <row r="119" spans="1:37" s="34" customFormat="1" x14ac:dyDescent="0.35">
      <c r="A119" s="23">
        <v>111</v>
      </c>
      <c r="B119" s="24" t="s">
        <v>44</v>
      </c>
      <c r="C119" s="23" t="s">
        <v>166</v>
      </c>
      <c r="D119" s="23">
        <v>12941</v>
      </c>
      <c r="E119" s="25">
        <v>45643</v>
      </c>
      <c r="F119" s="26">
        <v>45706</v>
      </c>
      <c r="G119" s="27">
        <v>181301</v>
      </c>
      <c r="H119" s="28">
        <v>0</v>
      </c>
      <c r="I119" s="28">
        <v>0</v>
      </c>
      <c r="J119" s="28">
        <v>181301</v>
      </c>
      <c r="K119" s="29">
        <v>0</v>
      </c>
      <c r="L119" s="28">
        <v>0</v>
      </c>
      <c r="M119" s="28">
        <v>0</v>
      </c>
      <c r="N119" s="28">
        <v>181301</v>
      </c>
      <c r="O119" s="28">
        <v>0</v>
      </c>
      <c r="P119" s="24">
        <v>12941</v>
      </c>
      <c r="Q119" s="30">
        <v>181301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55</v>
      </c>
      <c r="AJ119" s="32"/>
      <c r="AK119" s="33"/>
    </row>
    <row r="120" spans="1:37" s="34" customFormat="1" x14ac:dyDescent="0.35">
      <c r="A120" s="23">
        <v>112</v>
      </c>
      <c r="B120" s="24" t="s">
        <v>44</v>
      </c>
      <c r="C120" s="23" t="s">
        <v>167</v>
      </c>
      <c r="D120" s="23">
        <v>11722</v>
      </c>
      <c r="E120" s="25">
        <v>45645</v>
      </c>
      <c r="F120" s="26">
        <v>45670</v>
      </c>
      <c r="G120" s="27">
        <v>82589</v>
      </c>
      <c r="H120" s="28">
        <v>0</v>
      </c>
      <c r="I120" s="28">
        <v>0</v>
      </c>
      <c r="J120" s="28">
        <v>82589</v>
      </c>
      <c r="K120" s="29">
        <v>0</v>
      </c>
      <c r="L120" s="28">
        <v>0</v>
      </c>
      <c r="M120" s="28">
        <v>0</v>
      </c>
      <c r="N120" s="28">
        <v>82589</v>
      </c>
      <c r="O120" s="28">
        <v>0</v>
      </c>
      <c r="P120" s="24">
        <v>11722</v>
      </c>
      <c r="Q120" s="30">
        <v>82589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55</v>
      </c>
      <c r="AJ120" s="32"/>
      <c r="AK120" s="33"/>
    </row>
    <row r="121" spans="1:37" s="34" customFormat="1" x14ac:dyDescent="0.35">
      <c r="A121" s="23">
        <v>113</v>
      </c>
      <c r="B121" s="24" t="s">
        <v>44</v>
      </c>
      <c r="C121" s="23" t="s">
        <v>168</v>
      </c>
      <c r="D121" s="23">
        <v>11723</v>
      </c>
      <c r="E121" s="25">
        <v>45645</v>
      </c>
      <c r="F121" s="26">
        <v>45670</v>
      </c>
      <c r="G121" s="27">
        <v>123439</v>
      </c>
      <c r="H121" s="28">
        <v>0</v>
      </c>
      <c r="I121" s="28">
        <v>0</v>
      </c>
      <c r="J121" s="28">
        <v>123439</v>
      </c>
      <c r="K121" s="29">
        <v>0</v>
      </c>
      <c r="L121" s="28">
        <v>0</v>
      </c>
      <c r="M121" s="28">
        <v>0</v>
      </c>
      <c r="N121" s="28">
        <v>123439</v>
      </c>
      <c r="O121" s="28">
        <v>0</v>
      </c>
      <c r="P121" s="24">
        <v>11723</v>
      </c>
      <c r="Q121" s="30">
        <v>123439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55</v>
      </c>
      <c r="AJ121" s="32"/>
      <c r="AK121" s="33"/>
    </row>
    <row r="122" spans="1:37" s="34" customFormat="1" x14ac:dyDescent="0.35">
      <c r="A122" s="23">
        <v>114</v>
      </c>
      <c r="B122" s="24" t="s">
        <v>44</v>
      </c>
      <c r="C122" s="23" t="s">
        <v>169</v>
      </c>
      <c r="D122" s="23">
        <v>11719</v>
      </c>
      <c r="E122" s="25">
        <v>45646</v>
      </c>
      <c r="F122" s="26">
        <v>45667</v>
      </c>
      <c r="G122" s="27">
        <v>183051</v>
      </c>
      <c r="H122" s="28">
        <v>0</v>
      </c>
      <c r="I122" s="28">
        <v>0</v>
      </c>
      <c r="J122" s="28">
        <v>183051</v>
      </c>
      <c r="K122" s="29">
        <v>0</v>
      </c>
      <c r="L122" s="28">
        <v>0</v>
      </c>
      <c r="M122" s="28">
        <v>0</v>
      </c>
      <c r="N122" s="28">
        <v>183051</v>
      </c>
      <c r="O122" s="28">
        <v>0</v>
      </c>
      <c r="P122" s="24">
        <v>11719</v>
      </c>
      <c r="Q122" s="30">
        <v>183051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55</v>
      </c>
      <c r="AJ122" s="32"/>
      <c r="AK122" s="33"/>
    </row>
    <row r="123" spans="1:37" s="34" customFormat="1" x14ac:dyDescent="0.35">
      <c r="A123" s="23">
        <v>115</v>
      </c>
      <c r="B123" s="24" t="s">
        <v>44</v>
      </c>
      <c r="C123" s="23" t="s">
        <v>170</v>
      </c>
      <c r="D123" s="23">
        <v>11720</v>
      </c>
      <c r="E123" s="25">
        <v>45646</v>
      </c>
      <c r="F123" s="26">
        <v>45670</v>
      </c>
      <c r="G123" s="27">
        <v>179551</v>
      </c>
      <c r="H123" s="28">
        <v>0</v>
      </c>
      <c r="I123" s="28">
        <v>0</v>
      </c>
      <c r="J123" s="28">
        <v>179551</v>
      </c>
      <c r="K123" s="29">
        <v>0</v>
      </c>
      <c r="L123" s="28">
        <v>0</v>
      </c>
      <c r="M123" s="28">
        <v>0</v>
      </c>
      <c r="N123" s="28">
        <v>179551</v>
      </c>
      <c r="O123" s="28">
        <v>0</v>
      </c>
      <c r="P123" s="24">
        <v>11720</v>
      </c>
      <c r="Q123" s="30">
        <v>179551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55</v>
      </c>
      <c r="AJ123" s="32"/>
      <c r="AK123" s="33"/>
    </row>
    <row r="124" spans="1:37" s="34" customFormat="1" x14ac:dyDescent="0.35">
      <c r="A124" s="23">
        <v>116</v>
      </c>
      <c r="B124" s="24" t="s">
        <v>44</v>
      </c>
      <c r="C124" s="23" t="s">
        <v>171</v>
      </c>
      <c r="D124" s="23">
        <v>12035</v>
      </c>
      <c r="E124" s="25">
        <v>45648</v>
      </c>
      <c r="F124" s="26">
        <v>45679</v>
      </c>
      <c r="G124" s="27">
        <v>756438</v>
      </c>
      <c r="H124" s="28">
        <v>0</v>
      </c>
      <c r="I124" s="28">
        <v>0</v>
      </c>
      <c r="J124" s="28">
        <v>756438</v>
      </c>
      <c r="K124" s="29">
        <v>0</v>
      </c>
      <c r="L124" s="28">
        <v>0</v>
      </c>
      <c r="M124" s="28">
        <v>0</v>
      </c>
      <c r="N124" s="28">
        <v>756438</v>
      </c>
      <c r="O124" s="28">
        <v>0</v>
      </c>
      <c r="P124" s="24">
        <v>12035</v>
      </c>
      <c r="Q124" s="30">
        <v>756438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55</v>
      </c>
      <c r="AJ124" s="32"/>
      <c r="AK124" s="33"/>
    </row>
    <row r="125" spans="1:37" s="34" customFormat="1" x14ac:dyDescent="0.35">
      <c r="A125" s="23">
        <v>117</v>
      </c>
      <c r="B125" s="24" t="s">
        <v>44</v>
      </c>
      <c r="C125" s="23" t="s">
        <v>172</v>
      </c>
      <c r="D125" s="23">
        <v>11666</v>
      </c>
      <c r="E125" s="25">
        <v>45649</v>
      </c>
      <c r="F125" s="26">
        <v>45667</v>
      </c>
      <c r="G125" s="27">
        <v>221251</v>
      </c>
      <c r="H125" s="28">
        <v>0</v>
      </c>
      <c r="I125" s="28">
        <v>0</v>
      </c>
      <c r="J125" s="28">
        <v>221251</v>
      </c>
      <c r="K125" s="29">
        <v>0</v>
      </c>
      <c r="L125" s="28">
        <v>0</v>
      </c>
      <c r="M125" s="28">
        <v>0</v>
      </c>
      <c r="N125" s="28">
        <v>221251</v>
      </c>
      <c r="O125" s="28">
        <v>0</v>
      </c>
      <c r="P125" s="24">
        <v>11666</v>
      </c>
      <c r="Q125" s="30">
        <v>221251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55</v>
      </c>
      <c r="AJ125" s="32"/>
      <c r="AK125" s="33"/>
    </row>
    <row r="126" spans="1:37" s="34" customFormat="1" x14ac:dyDescent="0.35">
      <c r="A126" s="23">
        <v>118</v>
      </c>
      <c r="B126" s="24" t="s">
        <v>44</v>
      </c>
      <c r="C126" s="23" t="s">
        <v>173</v>
      </c>
      <c r="D126" s="23">
        <v>11665</v>
      </c>
      <c r="E126" s="25">
        <v>45649</v>
      </c>
      <c r="F126" s="26">
        <v>45667</v>
      </c>
      <c r="G126" s="27">
        <v>181601</v>
      </c>
      <c r="H126" s="28">
        <v>0</v>
      </c>
      <c r="I126" s="28">
        <v>0</v>
      </c>
      <c r="J126" s="28">
        <v>181601</v>
      </c>
      <c r="K126" s="29">
        <v>0</v>
      </c>
      <c r="L126" s="28">
        <v>0</v>
      </c>
      <c r="M126" s="28">
        <v>0</v>
      </c>
      <c r="N126" s="28">
        <v>181601</v>
      </c>
      <c r="O126" s="28">
        <v>0</v>
      </c>
      <c r="P126" s="24">
        <v>11665</v>
      </c>
      <c r="Q126" s="30">
        <v>181601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55</v>
      </c>
      <c r="AJ126" s="32"/>
      <c r="AK126" s="33"/>
    </row>
    <row r="127" spans="1:37" s="34" customFormat="1" x14ac:dyDescent="0.35">
      <c r="A127" s="23">
        <v>119</v>
      </c>
      <c r="B127" s="24" t="s">
        <v>44</v>
      </c>
      <c r="C127" s="23" t="s">
        <v>174</v>
      </c>
      <c r="D127" s="23">
        <v>11721</v>
      </c>
      <c r="E127" s="25">
        <v>45649</v>
      </c>
      <c r="F127" s="26">
        <v>45670</v>
      </c>
      <c r="G127" s="27">
        <v>175201</v>
      </c>
      <c r="H127" s="28">
        <v>0</v>
      </c>
      <c r="I127" s="28">
        <v>0</v>
      </c>
      <c r="J127" s="28">
        <v>175201</v>
      </c>
      <c r="K127" s="29">
        <v>0</v>
      </c>
      <c r="L127" s="28">
        <v>0</v>
      </c>
      <c r="M127" s="28">
        <v>0</v>
      </c>
      <c r="N127" s="28">
        <v>175201</v>
      </c>
      <c r="O127" s="28">
        <v>0</v>
      </c>
      <c r="P127" s="24">
        <v>11721</v>
      </c>
      <c r="Q127" s="30">
        <v>175201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55</v>
      </c>
      <c r="AJ127" s="32"/>
      <c r="AK127" s="33"/>
    </row>
    <row r="128" spans="1:37" s="34" customFormat="1" x14ac:dyDescent="0.35">
      <c r="A128" s="23">
        <v>120</v>
      </c>
      <c r="B128" s="24" t="s">
        <v>44</v>
      </c>
      <c r="C128" s="23" t="s">
        <v>175</v>
      </c>
      <c r="D128" s="23">
        <v>12037</v>
      </c>
      <c r="E128" s="25">
        <v>45649</v>
      </c>
      <c r="F128" s="26">
        <v>45679</v>
      </c>
      <c r="G128" s="27">
        <v>176201</v>
      </c>
      <c r="H128" s="28">
        <v>0</v>
      </c>
      <c r="I128" s="28">
        <v>0</v>
      </c>
      <c r="J128" s="28">
        <v>176201</v>
      </c>
      <c r="K128" s="29">
        <v>0</v>
      </c>
      <c r="L128" s="28">
        <v>0</v>
      </c>
      <c r="M128" s="28">
        <v>0</v>
      </c>
      <c r="N128" s="28">
        <v>176201</v>
      </c>
      <c r="O128" s="28">
        <v>0</v>
      </c>
      <c r="P128" s="24">
        <v>12037</v>
      </c>
      <c r="Q128" s="30">
        <v>176201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55</v>
      </c>
      <c r="AJ128" s="32"/>
      <c r="AK128" s="33"/>
    </row>
    <row r="129" spans="1:37" s="34" customFormat="1" x14ac:dyDescent="0.35">
      <c r="A129" s="23">
        <v>121</v>
      </c>
      <c r="B129" s="24" t="s">
        <v>44</v>
      </c>
      <c r="C129" s="23" t="s">
        <v>176</v>
      </c>
      <c r="D129" s="23">
        <v>12641</v>
      </c>
      <c r="E129" s="25">
        <v>45649</v>
      </c>
      <c r="F129" s="26">
        <v>45692</v>
      </c>
      <c r="G129" s="27">
        <v>133139</v>
      </c>
      <c r="H129" s="28">
        <v>0</v>
      </c>
      <c r="I129" s="28">
        <v>0</v>
      </c>
      <c r="J129" s="28">
        <v>133139</v>
      </c>
      <c r="K129" s="29">
        <v>0</v>
      </c>
      <c r="L129" s="28">
        <v>0</v>
      </c>
      <c r="M129" s="28">
        <v>0</v>
      </c>
      <c r="N129" s="28">
        <v>133139</v>
      </c>
      <c r="O129" s="28">
        <v>0</v>
      </c>
      <c r="P129" s="24">
        <v>12641</v>
      </c>
      <c r="Q129" s="30">
        <v>133139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55</v>
      </c>
      <c r="AJ129" s="32"/>
      <c r="AK129" s="33"/>
    </row>
    <row r="130" spans="1:37" s="34" customFormat="1" x14ac:dyDescent="0.35">
      <c r="A130" s="23">
        <v>122</v>
      </c>
      <c r="B130" s="24" t="s">
        <v>44</v>
      </c>
      <c r="C130" s="23" t="s">
        <v>177</v>
      </c>
      <c r="D130" s="23">
        <v>12988</v>
      </c>
      <c r="E130" s="25">
        <v>45649</v>
      </c>
      <c r="F130" s="26">
        <v>45708</v>
      </c>
      <c r="G130" s="27">
        <v>115097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115097</v>
      </c>
      <c r="P130" s="24">
        <v>12988</v>
      </c>
      <c r="Q130" s="30">
        <v>115097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115097</v>
      </c>
      <c r="AH130" s="30">
        <v>0</v>
      </c>
      <c r="AI130" s="30" t="s">
        <v>84</v>
      </c>
      <c r="AJ130" s="32"/>
      <c r="AK130" s="33"/>
    </row>
    <row r="131" spans="1:37" s="34" customFormat="1" x14ac:dyDescent="0.35">
      <c r="A131" s="23">
        <v>123</v>
      </c>
      <c r="B131" s="24" t="s">
        <v>44</v>
      </c>
      <c r="C131" s="23" t="s">
        <v>178</v>
      </c>
      <c r="D131" s="23">
        <v>11687</v>
      </c>
      <c r="E131" s="25">
        <v>45650</v>
      </c>
      <c r="F131" s="26">
        <v>45667</v>
      </c>
      <c r="G131" s="27">
        <v>177191</v>
      </c>
      <c r="H131" s="28">
        <v>0</v>
      </c>
      <c r="I131" s="28">
        <v>0</v>
      </c>
      <c r="J131" s="28">
        <v>177191</v>
      </c>
      <c r="K131" s="29">
        <v>0</v>
      </c>
      <c r="L131" s="28">
        <v>0</v>
      </c>
      <c r="M131" s="28">
        <v>0</v>
      </c>
      <c r="N131" s="28">
        <v>177191</v>
      </c>
      <c r="O131" s="28">
        <v>0</v>
      </c>
      <c r="P131" s="24">
        <v>11687</v>
      </c>
      <c r="Q131" s="30">
        <v>177191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55</v>
      </c>
      <c r="AJ131" s="32"/>
      <c r="AK131" s="33"/>
    </row>
    <row r="132" spans="1:37" s="34" customFormat="1" x14ac:dyDescent="0.35">
      <c r="A132" s="23">
        <v>124</v>
      </c>
      <c r="B132" s="24" t="s">
        <v>44</v>
      </c>
      <c r="C132" s="23" t="s">
        <v>179</v>
      </c>
      <c r="D132" s="23">
        <v>12942</v>
      </c>
      <c r="E132" s="25">
        <v>45650</v>
      </c>
      <c r="F132" s="26">
        <v>45706</v>
      </c>
      <c r="G132" s="27">
        <v>273171</v>
      </c>
      <c r="H132" s="28">
        <v>0</v>
      </c>
      <c r="I132" s="28">
        <v>0</v>
      </c>
      <c r="J132" s="28">
        <v>273171</v>
      </c>
      <c r="K132" s="29">
        <v>0</v>
      </c>
      <c r="L132" s="28">
        <v>0</v>
      </c>
      <c r="M132" s="28">
        <v>0</v>
      </c>
      <c r="N132" s="28">
        <v>273171</v>
      </c>
      <c r="O132" s="28">
        <v>0</v>
      </c>
      <c r="P132" s="24">
        <v>12942</v>
      </c>
      <c r="Q132" s="30">
        <v>273171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55</v>
      </c>
      <c r="AJ132" s="32"/>
      <c r="AK132" s="33"/>
    </row>
    <row r="133" spans="1:37" s="34" customFormat="1" x14ac:dyDescent="0.35">
      <c r="A133" s="23">
        <v>125</v>
      </c>
      <c r="B133" s="24" t="s">
        <v>44</v>
      </c>
      <c r="C133" s="23" t="s">
        <v>180</v>
      </c>
      <c r="D133" s="23">
        <v>11733</v>
      </c>
      <c r="E133" s="25">
        <v>45652</v>
      </c>
      <c r="F133" s="26">
        <v>45670</v>
      </c>
      <c r="G133" s="27">
        <v>218551</v>
      </c>
      <c r="H133" s="28">
        <v>0</v>
      </c>
      <c r="I133" s="28">
        <v>0</v>
      </c>
      <c r="J133" s="28">
        <v>218551</v>
      </c>
      <c r="K133" s="29">
        <v>0</v>
      </c>
      <c r="L133" s="28">
        <v>0</v>
      </c>
      <c r="M133" s="28">
        <v>0</v>
      </c>
      <c r="N133" s="28">
        <v>218551</v>
      </c>
      <c r="O133" s="28">
        <v>0</v>
      </c>
      <c r="P133" s="24">
        <v>11733</v>
      </c>
      <c r="Q133" s="30">
        <v>218551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55</v>
      </c>
      <c r="AJ133" s="32"/>
      <c r="AK133" s="33"/>
    </row>
    <row r="134" spans="1:37" s="34" customFormat="1" x14ac:dyDescent="0.35">
      <c r="A134" s="23">
        <v>126</v>
      </c>
      <c r="B134" s="24" t="s">
        <v>44</v>
      </c>
      <c r="C134" s="23" t="s">
        <v>181</v>
      </c>
      <c r="D134" s="23">
        <v>11732</v>
      </c>
      <c r="E134" s="25">
        <v>45652</v>
      </c>
      <c r="F134" s="26">
        <v>45670</v>
      </c>
      <c r="G134" s="27">
        <v>179701</v>
      </c>
      <c r="H134" s="28">
        <v>0</v>
      </c>
      <c r="I134" s="28">
        <v>0</v>
      </c>
      <c r="J134" s="28">
        <v>179701</v>
      </c>
      <c r="K134" s="29">
        <v>0</v>
      </c>
      <c r="L134" s="28">
        <v>0</v>
      </c>
      <c r="M134" s="28">
        <v>0</v>
      </c>
      <c r="N134" s="28">
        <v>179701</v>
      </c>
      <c r="O134" s="28">
        <v>0</v>
      </c>
      <c r="P134" s="24">
        <v>11732</v>
      </c>
      <c r="Q134" s="30">
        <v>179701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55</v>
      </c>
      <c r="AJ134" s="32"/>
      <c r="AK134" s="33"/>
    </row>
    <row r="135" spans="1:37" s="34" customFormat="1" x14ac:dyDescent="0.35">
      <c r="A135" s="23">
        <v>127</v>
      </c>
      <c r="B135" s="24" t="s">
        <v>44</v>
      </c>
      <c r="C135" s="23" t="s">
        <v>182</v>
      </c>
      <c r="D135" s="23">
        <v>12642</v>
      </c>
      <c r="E135" s="25">
        <v>45652</v>
      </c>
      <c r="F135" s="26">
        <v>45692</v>
      </c>
      <c r="G135" s="27">
        <v>175601</v>
      </c>
      <c r="H135" s="28">
        <v>0</v>
      </c>
      <c r="I135" s="28">
        <v>0</v>
      </c>
      <c r="J135" s="28">
        <v>175601</v>
      </c>
      <c r="K135" s="29">
        <v>0</v>
      </c>
      <c r="L135" s="28">
        <v>0</v>
      </c>
      <c r="M135" s="28">
        <v>0</v>
      </c>
      <c r="N135" s="28">
        <v>175601</v>
      </c>
      <c r="O135" s="28">
        <v>0</v>
      </c>
      <c r="P135" s="24">
        <v>12642</v>
      </c>
      <c r="Q135" s="30">
        <v>175601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55</v>
      </c>
      <c r="AJ135" s="32"/>
      <c r="AK135" s="33"/>
    </row>
    <row r="136" spans="1:37" s="34" customFormat="1" x14ac:dyDescent="0.35">
      <c r="A136" s="23">
        <v>128</v>
      </c>
      <c r="B136" s="24" t="s">
        <v>44</v>
      </c>
      <c r="C136" s="23" t="s">
        <v>183</v>
      </c>
      <c r="D136" s="23">
        <v>12847</v>
      </c>
      <c r="E136" s="25">
        <v>45652</v>
      </c>
      <c r="F136" s="26">
        <v>45695</v>
      </c>
      <c r="G136" s="27">
        <v>173521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173521</v>
      </c>
      <c r="P136" s="24">
        <v>12847</v>
      </c>
      <c r="Q136" s="30">
        <v>173521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173521</v>
      </c>
      <c r="AH136" s="30">
        <v>0</v>
      </c>
      <c r="AI136" s="30" t="s">
        <v>84</v>
      </c>
      <c r="AJ136" s="32"/>
      <c r="AK136" s="33"/>
    </row>
    <row r="137" spans="1:37" s="34" customFormat="1" x14ac:dyDescent="0.35">
      <c r="A137" s="23">
        <v>129</v>
      </c>
      <c r="B137" s="24" t="s">
        <v>44</v>
      </c>
      <c r="C137" s="23" t="s">
        <v>184</v>
      </c>
      <c r="D137" s="23">
        <v>12940</v>
      </c>
      <c r="E137" s="25">
        <v>45652</v>
      </c>
      <c r="F137" s="26">
        <v>45706</v>
      </c>
      <c r="G137" s="27">
        <v>165401</v>
      </c>
      <c r="H137" s="28">
        <v>0</v>
      </c>
      <c r="I137" s="28">
        <v>0</v>
      </c>
      <c r="J137" s="28">
        <v>165401</v>
      </c>
      <c r="K137" s="29">
        <v>0</v>
      </c>
      <c r="L137" s="28">
        <v>0</v>
      </c>
      <c r="M137" s="28">
        <v>0</v>
      </c>
      <c r="N137" s="28">
        <v>165401</v>
      </c>
      <c r="O137" s="28">
        <v>0</v>
      </c>
      <c r="P137" s="24">
        <v>12940</v>
      </c>
      <c r="Q137" s="30">
        <v>165401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55</v>
      </c>
      <c r="AJ137" s="32"/>
      <c r="AK137" s="33"/>
    </row>
    <row r="138" spans="1:37" s="34" customFormat="1" x14ac:dyDescent="0.35">
      <c r="A138" s="23">
        <v>130</v>
      </c>
      <c r="B138" s="24" t="s">
        <v>44</v>
      </c>
      <c r="C138" s="23" t="s">
        <v>185</v>
      </c>
      <c r="D138" s="23">
        <v>11744</v>
      </c>
      <c r="E138" s="25">
        <v>45653</v>
      </c>
      <c r="F138" s="26">
        <v>45672</v>
      </c>
      <c r="G138" s="27">
        <v>170551</v>
      </c>
      <c r="H138" s="28">
        <v>0</v>
      </c>
      <c r="I138" s="28">
        <v>0</v>
      </c>
      <c r="J138" s="28">
        <v>170551</v>
      </c>
      <c r="K138" s="29">
        <v>0</v>
      </c>
      <c r="L138" s="28">
        <v>0</v>
      </c>
      <c r="M138" s="28">
        <v>0</v>
      </c>
      <c r="N138" s="28">
        <v>170551</v>
      </c>
      <c r="O138" s="28">
        <v>0</v>
      </c>
      <c r="P138" s="24">
        <v>11744</v>
      </c>
      <c r="Q138" s="30">
        <v>170551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55</v>
      </c>
      <c r="AJ138" s="32"/>
      <c r="AK138" s="33"/>
    </row>
    <row r="139" spans="1:37" s="34" customFormat="1" x14ac:dyDescent="0.35">
      <c r="A139" s="23">
        <v>131</v>
      </c>
      <c r="B139" s="24" t="s">
        <v>44</v>
      </c>
      <c r="C139" s="23" t="s">
        <v>186</v>
      </c>
      <c r="D139" s="23">
        <v>12643</v>
      </c>
      <c r="E139" s="25">
        <v>45654</v>
      </c>
      <c r="F139" s="26">
        <v>45692</v>
      </c>
      <c r="G139" s="27">
        <v>211401</v>
      </c>
      <c r="H139" s="28">
        <v>0</v>
      </c>
      <c r="I139" s="28">
        <v>0</v>
      </c>
      <c r="J139" s="28">
        <v>211401</v>
      </c>
      <c r="K139" s="29">
        <v>0</v>
      </c>
      <c r="L139" s="28">
        <v>0</v>
      </c>
      <c r="M139" s="28">
        <v>0</v>
      </c>
      <c r="N139" s="28">
        <v>211401</v>
      </c>
      <c r="O139" s="28">
        <v>0</v>
      </c>
      <c r="P139" s="24">
        <v>12643</v>
      </c>
      <c r="Q139" s="30">
        <v>211401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55</v>
      </c>
      <c r="AJ139" s="32"/>
      <c r="AK139" s="33"/>
    </row>
    <row r="140" spans="1:37" s="34" customFormat="1" x14ac:dyDescent="0.35">
      <c r="A140" s="23">
        <v>132</v>
      </c>
      <c r="B140" s="24" t="s">
        <v>44</v>
      </c>
      <c r="C140" s="23" t="s">
        <v>187</v>
      </c>
      <c r="D140" s="23">
        <v>11743</v>
      </c>
      <c r="E140" s="25">
        <v>45655</v>
      </c>
      <c r="F140" s="26">
        <v>45672</v>
      </c>
      <c r="G140" s="27">
        <v>100859</v>
      </c>
      <c r="H140" s="28">
        <v>0</v>
      </c>
      <c r="I140" s="28">
        <v>0</v>
      </c>
      <c r="J140" s="28">
        <v>100859</v>
      </c>
      <c r="K140" s="29">
        <v>0</v>
      </c>
      <c r="L140" s="28">
        <v>0</v>
      </c>
      <c r="M140" s="28">
        <v>0</v>
      </c>
      <c r="N140" s="28">
        <v>100859</v>
      </c>
      <c r="O140" s="28">
        <v>0</v>
      </c>
      <c r="P140" s="24">
        <v>11743</v>
      </c>
      <c r="Q140" s="30">
        <v>100859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55</v>
      </c>
      <c r="AJ140" s="32"/>
      <c r="AK140" s="33"/>
    </row>
    <row r="141" spans="1:37" s="34" customFormat="1" x14ac:dyDescent="0.35">
      <c r="A141" s="23">
        <v>133</v>
      </c>
      <c r="B141" s="24" t="s">
        <v>44</v>
      </c>
      <c r="C141" s="23" t="s">
        <v>188</v>
      </c>
      <c r="D141" s="23">
        <v>11742</v>
      </c>
      <c r="E141" s="25">
        <v>45655</v>
      </c>
      <c r="F141" s="26">
        <v>45672</v>
      </c>
      <c r="G141" s="27">
        <v>81889</v>
      </c>
      <c r="H141" s="28">
        <v>0</v>
      </c>
      <c r="I141" s="28">
        <v>0</v>
      </c>
      <c r="J141" s="28">
        <v>81889</v>
      </c>
      <c r="K141" s="29">
        <v>0</v>
      </c>
      <c r="L141" s="28">
        <v>0</v>
      </c>
      <c r="M141" s="28">
        <v>0</v>
      </c>
      <c r="N141" s="28">
        <v>81889</v>
      </c>
      <c r="O141" s="28">
        <v>0</v>
      </c>
      <c r="P141" s="24">
        <v>11742</v>
      </c>
      <c r="Q141" s="30">
        <v>81889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55</v>
      </c>
      <c r="AJ141" s="32"/>
      <c r="AK141" s="33"/>
    </row>
    <row r="142" spans="1:37" s="34" customFormat="1" x14ac:dyDescent="0.35">
      <c r="A142" s="23">
        <v>134</v>
      </c>
      <c r="B142" s="24" t="s">
        <v>44</v>
      </c>
      <c r="C142" s="23" t="s">
        <v>189</v>
      </c>
      <c r="D142" s="23">
        <v>13017</v>
      </c>
      <c r="E142" s="25">
        <v>45655</v>
      </c>
      <c r="F142" s="26">
        <v>45715</v>
      </c>
      <c r="G142" s="27">
        <v>1613290</v>
      </c>
      <c r="H142" s="28">
        <v>0</v>
      </c>
      <c r="I142" s="28">
        <v>0</v>
      </c>
      <c r="J142" s="28">
        <v>1613290</v>
      </c>
      <c r="K142" s="29">
        <v>0</v>
      </c>
      <c r="L142" s="28">
        <v>0</v>
      </c>
      <c r="M142" s="28">
        <v>0</v>
      </c>
      <c r="N142" s="28">
        <v>1613290</v>
      </c>
      <c r="O142" s="28">
        <v>0</v>
      </c>
      <c r="P142" s="24">
        <v>13017</v>
      </c>
      <c r="Q142" s="30">
        <v>1613290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55</v>
      </c>
      <c r="AJ142" s="32"/>
      <c r="AK142" s="33"/>
    </row>
    <row r="143" spans="1:37" s="34" customFormat="1" x14ac:dyDescent="0.35">
      <c r="A143" s="23">
        <v>135</v>
      </c>
      <c r="B143" s="24" t="s">
        <v>44</v>
      </c>
      <c r="C143" s="23" t="s">
        <v>190</v>
      </c>
      <c r="D143" s="23">
        <v>11731</v>
      </c>
      <c r="E143" s="25">
        <v>45656</v>
      </c>
      <c r="F143" s="26">
        <v>45670</v>
      </c>
      <c r="G143" s="27">
        <v>174351</v>
      </c>
      <c r="H143" s="28">
        <v>0</v>
      </c>
      <c r="I143" s="28">
        <v>0</v>
      </c>
      <c r="J143" s="28">
        <v>174351</v>
      </c>
      <c r="K143" s="29">
        <v>0</v>
      </c>
      <c r="L143" s="28">
        <v>0</v>
      </c>
      <c r="M143" s="28">
        <v>0</v>
      </c>
      <c r="N143" s="28">
        <v>174351</v>
      </c>
      <c r="O143" s="28">
        <v>0</v>
      </c>
      <c r="P143" s="24">
        <v>11731</v>
      </c>
      <c r="Q143" s="30">
        <v>174351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55</v>
      </c>
      <c r="AJ143" s="32"/>
      <c r="AK143" s="33"/>
    </row>
    <row r="144" spans="1:37" s="34" customFormat="1" x14ac:dyDescent="0.35">
      <c r="A144" s="23">
        <v>136</v>
      </c>
      <c r="B144" s="24" t="s">
        <v>44</v>
      </c>
      <c r="C144" s="23" t="s">
        <v>191</v>
      </c>
      <c r="D144" s="23">
        <v>12929</v>
      </c>
      <c r="E144" s="25">
        <v>45656</v>
      </c>
      <c r="F144" s="26">
        <v>45706</v>
      </c>
      <c r="G144" s="27">
        <v>168641</v>
      </c>
      <c r="H144" s="28">
        <v>0</v>
      </c>
      <c r="I144" s="28">
        <v>0</v>
      </c>
      <c r="J144" s="28">
        <v>168641</v>
      </c>
      <c r="K144" s="29">
        <v>0</v>
      </c>
      <c r="L144" s="28">
        <v>0</v>
      </c>
      <c r="M144" s="28">
        <v>0</v>
      </c>
      <c r="N144" s="28">
        <v>168641</v>
      </c>
      <c r="O144" s="28">
        <v>0</v>
      </c>
      <c r="P144" s="24">
        <v>12929</v>
      </c>
      <c r="Q144" s="30">
        <v>168641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55</v>
      </c>
      <c r="AJ144" s="32"/>
      <c r="AK144" s="33"/>
    </row>
    <row r="145" spans="1:37" s="34" customFormat="1" x14ac:dyDescent="0.35">
      <c r="A145" s="23">
        <v>137</v>
      </c>
      <c r="B145" s="24" t="s">
        <v>44</v>
      </c>
      <c r="C145" s="23" t="s">
        <v>192</v>
      </c>
      <c r="D145" s="23">
        <v>11667</v>
      </c>
      <c r="E145" s="25">
        <v>45657</v>
      </c>
      <c r="F145" s="26">
        <v>45667</v>
      </c>
      <c r="G145" s="27">
        <v>82589</v>
      </c>
      <c r="H145" s="28">
        <v>0</v>
      </c>
      <c r="I145" s="28">
        <v>0</v>
      </c>
      <c r="J145" s="28">
        <v>82589</v>
      </c>
      <c r="K145" s="29">
        <v>0</v>
      </c>
      <c r="L145" s="28">
        <v>0</v>
      </c>
      <c r="M145" s="28">
        <v>0</v>
      </c>
      <c r="N145" s="28">
        <v>82589</v>
      </c>
      <c r="O145" s="28">
        <v>0</v>
      </c>
      <c r="P145" s="24">
        <v>11667</v>
      </c>
      <c r="Q145" s="30">
        <v>82589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55</v>
      </c>
      <c r="AJ145" s="32"/>
      <c r="AK145" s="33"/>
    </row>
    <row r="146" spans="1:37" s="34" customFormat="1" x14ac:dyDescent="0.35">
      <c r="A146" s="23">
        <v>138</v>
      </c>
      <c r="B146" s="24" t="s">
        <v>44</v>
      </c>
      <c r="C146" s="23" t="s">
        <v>193</v>
      </c>
      <c r="D146" s="23">
        <v>11730</v>
      </c>
      <c r="E146" s="25">
        <v>45657</v>
      </c>
      <c r="F146" s="26">
        <v>45670</v>
      </c>
      <c r="G146" s="27">
        <v>170051</v>
      </c>
      <c r="H146" s="28">
        <v>0</v>
      </c>
      <c r="I146" s="28">
        <v>0</v>
      </c>
      <c r="J146" s="28">
        <v>170051</v>
      </c>
      <c r="K146" s="29">
        <v>0</v>
      </c>
      <c r="L146" s="28">
        <v>0</v>
      </c>
      <c r="M146" s="28">
        <v>0</v>
      </c>
      <c r="N146" s="28">
        <v>170051</v>
      </c>
      <c r="O146" s="28">
        <v>0</v>
      </c>
      <c r="P146" s="24">
        <v>11730</v>
      </c>
      <c r="Q146" s="30">
        <v>170051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55</v>
      </c>
      <c r="AJ146" s="32"/>
      <c r="AK146" s="33"/>
    </row>
    <row r="147" spans="1:37" s="34" customFormat="1" x14ac:dyDescent="0.35">
      <c r="A147" s="23">
        <v>139</v>
      </c>
      <c r="B147" s="24" t="s">
        <v>44</v>
      </c>
      <c r="C147" s="23" t="s">
        <v>194</v>
      </c>
      <c r="D147" s="23">
        <v>11729</v>
      </c>
      <c r="E147" s="25">
        <v>45657</v>
      </c>
      <c r="F147" s="26">
        <v>45670</v>
      </c>
      <c r="G147" s="27">
        <v>881534</v>
      </c>
      <c r="H147" s="28">
        <v>0</v>
      </c>
      <c r="I147" s="28">
        <v>0</v>
      </c>
      <c r="J147" s="28">
        <v>881534</v>
      </c>
      <c r="K147" s="29">
        <v>0</v>
      </c>
      <c r="L147" s="28">
        <v>0</v>
      </c>
      <c r="M147" s="28">
        <v>0</v>
      </c>
      <c r="N147" s="28">
        <v>881534</v>
      </c>
      <c r="O147" s="28">
        <v>0</v>
      </c>
      <c r="P147" s="24">
        <v>11729</v>
      </c>
      <c r="Q147" s="30">
        <v>881534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55</v>
      </c>
      <c r="AJ147" s="32"/>
      <c r="AK147" s="33"/>
    </row>
    <row r="148" spans="1:37" s="34" customFormat="1" x14ac:dyDescent="0.35">
      <c r="A148" s="23">
        <v>140</v>
      </c>
      <c r="B148" s="24" t="s">
        <v>44</v>
      </c>
      <c r="C148" s="23" t="s">
        <v>195</v>
      </c>
      <c r="D148" s="23">
        <v>11728</v>
      </c>
      <c r="E148" s="25">
        <v>45657</v>
      </c>
      <c r="F148" s="26">
        <v>45670</v>
      </c>
      <c r="G148" s="27">
        <v>207301</v>
      </c>
      <c r="H148" s="28">
        <v>0</v>
      </c>
      <c r="I148" s="28">
        <v>0</v>
      </c>
      <c r="J148" s="28">
        <v>207301</v>
      </c>
      <c r="K148" s="29">
        <v>0</v>
      </c>
      <c r="L148" s="28">
        <v>0</v>
      </c>
      <c r="M148" s="28">
        <v>0</v>
      </c>
      <c r="N148" s="28">
        <v>207301</v>
      </c>
      <c r="O148" s="28">
        <v>0</v>
      </c>
      <c r="P148" s="24">
        <v>11728</v>
      </c>
      <c r="Q148" s="30">
        <v>207301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55</v>
      </c>
      <c r="AJ148" s="32"/>
      <c r="AK148" s="33"/>
    </row>
    <row r="149" spans="1:37" s="34" customFormat="1" x14ac:dyDescent="0.35">
      <c r="A149" s="23">
        <v>141</v>
      </c>
      <c r="B149" s="24" t="s">
        <v>44</v>
      </c>
      <c r="C149" s="23" t="s">
        <v>196</v>
      </c>
      <c r="D149" s="23">
        <v>11751</v>
      </c>
      <c r="E149" s="25">
        <v>45658</v>
      </c>
      <c r="F149" s="26">
        <v>45672</v>
      </c>
      <c r="G149" s="27">
        <v>88439</v>
      </c>
      <c r="H149" s="28">
        <v>0</v>
      </c>
      <c r="I149" s="28">
        <v>0</v>
      </c>
      <c r="J149" s="28">
        <v>88439</v>
      </c>
      <c r="K149" s="29">
        <v>0</v>
      </c>
      <c r="L149" s="28">
        <v>0</v>
      </c>
      <c r="M149" s="28">
        <v>0</v>
      </c>
      <c r="N149" s="28">
        <v>88439</v>
      </c>
      <c r="O149" s="28">
        <v>0</v>
      </c>
      <c r="P149" s="24">
        <v>11751</v>
      </c>
      <c r="Q149" s="30">
        <v>88439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55</v>
      </c>
      <c r="AJ149" s="32"/>
      <c r="AK149" s="33"/>
    </row>
    <row r="150" spans="1:37" s="34" customFormat="1" x14ac:dyDescent="0.35">
      <c r="A150" s="23">
        <v>142</v>
      </c>
      <c r="B150" s="24" t="s">
        <v>44</v>
      </c>
      <c r="C150" s="23" t="s">
        <v>197</v>
      </c>
      <c r="D150" s="23">
        <v>12649</v>
      </c>
      <c r="E150" s="25">
        <v>45658</v>
      </c>
      <c r="F150" s="26">
        <v>45692</v>
      </c>
      <c r="G150" s="27">
        <v>146300</v>
      </c>
      <c r="H150" s="28">
        <v>0</v>
      </c>
      <c r="I150" s="28">
        <v>0</v>
      </c>
      <c r="J150" s="28">
        <v>146300</v>
      </c>
      <c r="K150" s="29">
        <v>0</v>
      </c>
      <c r="L150" s="28">
        <v>0</v>
      </c>
      <c r="M150" s="28">
        <v>0</v>
      </c>
      <c r="N150" s="28">
        <v>146300</v>
      </c>
      <c r="O150" s="28">
        <v>0</v>
      </c>
      <c r="P150" s="24">
        <v>12649</v>
      </c>
      <c r="Q150" s="30">
        <v>146300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55</v>
      </c>
      <c r="AJ150" s="32"/>
      <c r="AK150" s="33"/>
    </row>
    <row r="151" spans="1:37" s="34" customFormat="1" x14ac:dyDescent="0.35">
      <c r="A151" s="23">
        <v>143</v>
      </c>
      <c r="B151" s="24" t="s">
        <v>44</v>
      </c>
      <c r="C151" s="23" t="s">
        <v>198</v>
      </c>
      <c r="D151" s="23">
        <v>12648</v>
      </c>
      <c r="E151" s="25">
        <v>45658</v>
      </c>
      <c r="F151" s="26">
        <v>45692</v>
      </c>
      <c r="G151" s="27">
        <v>118700</v>
      </c>
      <c r="H151" s="28">
        <v>0</v>
      </c>
      <c r="I151" s="28">
        <v>0</v>
      </c>
      <c r="J151" s="28">
        <v>118700</v>
      </c>
      <c r="K151" s="29">
        <v>0</v>
      </c>
      <c r="L151" s="28">
        <v>0</v>
      </c>
      <c r="M151" s="28">
        <v>0</v>
      </c>
      <c r="N151" s="28">
        <v>118700</v>
      </c>
      <c r="O151" s="28">
        <v>0</v>
      </c>
      <c r="P151" s="24">
        <v>12648</v>
      </c>
      <c r="Q151" s="30">
        <v>118700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55</v>
      </c>
      <c r="AJ151" s="32"/>
      <c r="AK151" s="33"/>
    </row>
    <row r="152" spans="1:37" s="34" customFormat="1" x14ac:dyDescent="0.35">
      <c r="A152" s="23">
        <v>144</v>
      </c>
      <c r="B152" s="24" t="s">
        <v>44</v>
      </c>
      <c r="C152" s="23" t="s">
        <v>199</v>
      </c>
      <c r="D152" s="23">
        <v>12859</v>
      </c>
      <c r="E152" s="25">
        <v>45658</v>
      </c>
      <c r="F152" s="26">
        <v>45695</v>
      </c>
      <c r="G152" s="27">
        <v>123850</v>
      </c>
      <c r="H152" s="28">
        <v>0</v>
      </c>
      <c r="I152" s="28">
        <v>0</v>
      </c>
      <c r="J152" s="28">
        <v>123850</v>
      </c>
      <c r="K152" s="29">
        <v>0</v>
      </c>
      <c r="L152" s="28">
        <v>0</v>
      </c>
      <c r="M152" s="28">
        <v>0</v>
      </c>
      <c r="N152" s="28">
        <v>123850</v>
      </c>
      <c r="O152" s="28">
        <v>0</v>
      </c>
      <c r="P152" s="24">
        <v>12859</v>
      </c>
      <c r="Q152" s="30">
        <v>123850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55</v>
      </c>
      <c r="AJ152" s="32"/>
      <c r="AK152" s="33"/>
    </row>
    <row r="153" spans="1:37" s="34" customFormat="1" x14ac:dyDescent="0.35">
      <c r="A153" s="23">
        <v>145</v>
      </c>
      <c r="B153" s="24" t="s">
        <v>44</v>
      </c>
      <c r="C153" s="23" t="s">
        <v>200</v>
      </c>
      <c r="D153" s="23">
        <v>13029</v>
      </c>
      <c r="E153" s="25">
        <v>45658</v>
      </c>
      <c r="F153" s="26">
        <v>45715</v>
      </c>
      <c r="G153" s="27">
        <v>210612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210612</v>
      </c>
      <c r="P153" s="24">
        <v>13029</v>
      </c>
      <c r="Q153" s="30">
        <v>210612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210612</v>
      </c>
      <c r="AH153" s="30">
        <v>0</v>
      </c>
      <c r="AI153" s="30" t="s">
        <v>84</v>
      </c>
      <c r="AJ153" s="32"/>
      <c r="AK153" s="33"/>
    </row>
    <row r="154" spans="1:37" s="34" customFormat="1" x14ac:dyDescent="0.35">
      <c r="A154" s="23">
        <v>146</v>
      </c>
      <c r="B154" s="24" t="s">
        <v>44</v>
      </c>
      <c r="C154" s="23" t="s">
        <v>201</v>
      </c>
      <c r="D154" s="23">
        <v>11725</v>
      </c>
      <c r="E154" s="25">
        <v>45659</v>
      </c>
      <c r="F154" s="26">
        <v>45670</v>
      </c>
      <c r="G154" s="27">
        <v>218101</v>
      </c>
      <c r="H154" s="28">
        <v>0</v>
      </c>
      <c r="I154" s="28">
        <v>0</v>
      </c>
      <c r="J154" s="28">
        <v>218101</v>
      </c>
      <c r="K154" s="29">
        <v>0</v>
      </c>
      <c r="L154" s="28">
        <v>0</v>
      </c>
      <c r="M154" s="28">
        <v>0</v>
      </c>
      <c r="N154" s="28">
        <v>218101</v>
      </c>
      <c r="O154" s="28">
        <v>0</v>
      </c>
      <c r="P154" s="24">
        <v>11725</v>
      </c>
      <c r="Q154" s="30">
        <v>218101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55</v>
      </c>
      <c r="AJ154" s="32"/>
      <c r="AK154" s="33"/>
    </row>
    <row r="155" spans="1:37" s="34" customFormat="1" x14ac:dyDescent="0.35">
      <c r="A155" s="23">
        <v>147</v>
      </c>
      <c r="B155" s="24" t="s">
        <v>44</v>
      </c>
      <c r="C155" s="23" t="s">
        <v>202</v>
      </c>
      <c r="D155" s="23">
        <v>11726</v>
      </c>
      <c r="E155" s="25">
        <v>45659</v>
      </c>
      <c r="F155" s="26">
        <v>45670</v>
      </c>
      <c r="G155" s="27">
        <v>180851</v>
      </c>
      <c r="H155" s="28">
        <v>0</v>
      </c>
      <c r="I155" s="28">
        <v>0</v>
      </c>
      <c r="J155" s="28">
        <v>180851</v>
      </c>
      <c r="K155" s="29">
        <v>0</v>
      </c>
      <c r="L155" s="28">
        <v>0</v>
      </c>
      <c r="M155" s="28">
        <v>0</v>
      </c>
      <c r="N155" s="28">
        <v>180851</v>
      </c>
      <c r="O155" s="28">
        <v>0</v>
      </c>
      <c r="P155" s="24">
        <v>11726</v>
      </c>
      <c r="Q155" s="30">
        <v>180851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55</v>
      </c>
      <c r="AJ155" s="32"/>
      <c r="AK155" s="33"/>
    </row>
    <row r="156" spans="1:37" s="34" customFormat="1" x14ac:dyDescent="0.35">
      <c r="A156" s="23">
        <v>148</v>
      </c>
      <c r="B156" s="24" t="s">
        <v>44</v>
      </c>
      <c r="C156" s="23" t="s">
        <v>203</v>
      </c>
      <c r="D156" s="23">
        <v>11727</v>
      </c>
      <c r="E156" s="25">
        <v>45659</v>
      </c>
      <c r="F156" s="26">
        <v>45670</v>
      </c>
      <c r="G156" s="27">
        <v>81639</v>
      </c>
      <c r="H156" s="28">
        <v>0</v>
      </c>
      <c r="I156" s="28">
        <v>0</v>
      </c>
      <c r="J156" s="28">
        <v>81639</v>
      </c>
      <c r="K156" s="29">
        <v>0</v>
      </c>
      <c r="L156" s="28">
        <v>0</v>
      </c>
      <c r="M156" s="28">
        <v>0</v>
      </c>
      <c r="N156" s="28">
        <v>81639</v>
      </c>
      <c r="O156" s="28">
        <v>0</v>
      </c>
      <c r="P156" s="24">
        <v>11727</v>
      </c>
      <c r="Q156" s="30">
        <v>81639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55</v>
      </c>
      <c r="AJ156" s="32"/>
      <c r="AK156" s="33"/>
    </row>
    <row r="157" spans="1:37" s="34" customFormat="1" x14ac:dyDescent="0.35">
      <c r="A157" s="23">
        <v>149</v>
      </c>
      <c r="B157" s="24" t="s">
        <v>44</v>
      </c>
      <c r="C157" s="23" t="s">
        <v>204</v>
      </c>
      <c r="D157" s="23">
        <v>11674</v>
      </c>
      <c r="E157" s="25">
        <v>45660</v>
      </c>
      <c r="F157" s="26">
        <v>45667</v>
      </c>
      <c r="G157" s="27">
        <v>144671</v>
      </c>
      <c r="H157" s="28">
        <v>0</v>
      </c>
      <c r="I157" s="28">
        <v>0</v>
      </c>
      <c r="J157" s="28">
        <v>144671</v>
      </c>
      <c r="K157" s="29">
        <v>0</v>
      </c>
      <c r="L157" s="28">
        <v>0</v>
      </c>
      <c r="M157" s="28">
        <v>0</v>
      </c>
      <c r="N157" s="28">
        <v>144671</v>
      </c>
      <c r="O157" s="28">
        <v>0</v>
      </c>
      <c r="P157" s="24">
        <v>11674</v>
      </c>
      <c r="Q157" s="30">
        <v>144671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55</v>
      </c>
      <c r="AJ157" s="32"/>
      <c r="AK157" s="33"/>
    </row>
    <row r="158" spans="1:37" s="34" customFormat="1" x14ac:dyDescent="0.35">
      <c r="A158" s="23">
        <v>150</v>
      </c>
      <c r="B158" s="24" t="s">
        <v>44</v>
      </c>
      <c r="C158" s="23" t="s">
        <v>205</v>
      </c>
      <c r="D158" s="23">
        <v>13000</v>
      </c>
      <c r="E158" s="25">
        <v>45660</v>
      </c>
      <c r="F158" s="26">
        <v>45713</v>
      </c>
      <c r="G158" s="27">
        <v>224140</v>
      </c>
      <c r="H158" s="28">
        <v>0</v>
      </c>
      <c r="I158" s="28">
        <v>0</v>
      </c>
      <c r="J158" s="28">
        <v>224140</v>
      </c>
      <c r="K158" s="29">
        <v>0</v>
      </c>
      <c r="L158" s="28">
        <v>0</v>
      </c>
      <c r="M158" s="28">
        <v>0</v>
      </c>
      <c r="N158" s="28">
        <v>224140</v>
      </c>
      <c r="O158" s="28">
        <v>0</v>
      </c>
      <c r="P158" s="24">
        <v>13000</v>
      </c>
      <c r="Q158" s="30">
        <v>224140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55</v>
      </c>
      <c r="AJ158" s="32"/>
      <c r="AK158" s="33"/>
    </row>
    <row r="159" spans="1:37" s="34" customFormat="1" x14ac:dyDescent="0.35">
      <c r="A159" s="23">
        <v>151</v>
      </c>
      <c r="B159" s="24" t="s">
        <v>44</v>
      </c>
      <c r="C159" s="23" t="s">
        <v>206</v>
      </c>
      <c r="D159" s="23">
        <v>11749</v>
      </c>
      <c r="E159" s="25">
        <v>45661</v>
      </c>
      <c r="F159" s="26">
        <v>45672</v>
      </c>
      <c r="G159" s="27">
        <v>170051</v>
      </c>
      <c r="H159" s="28">
        <v>0</v>
      </c>
      <c r="I159" s="28">
        <v>0</v>
      </c>
      <c r="J159" s="28">
        <v>170051</v>
      </c>
      <c r="K159" s="29">
        <v>0</v>
      </c>
      <c r="L159" s="28">
        <v>0</v>
      </c>
      <c r="M159" s="28">
        <v>0</v>
      </c>
      <c r="N159" s="28">
        <v>170051</v>
      </c>
      <c r="O159" s="28">
        <v>0</v>
      </c>
      <c r="P159" s="24">
        <v>11749</v>
      </c>
      <c r="Q159" s="30">
        <v>170051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55</v>
      </c>
      <c r="AJ159" s="32"/>
      <c r="AK159" s="33"/>
    </row>
    <row r="160" spans="1:37" s="34" customFormat="1" x14ac:dyDescent="0.35">
      <c r="A160" s="23">
        <v>152</v>
      </c>
      <c r="B160" s="24" t="s">
        <v>44</v>
      </c>
      <c r="C160" s="23" t="s">
        <v>207</v>
      </c>
      <c r="D160" s="23">
        <v>13647</v>
      </c>
      <c r="E160" s="25">
        <v>45661</v>
      </c>
      <c r="F160" s="26">
        <v>45735</v>
      </c>
      <c r="G160" s="27">
        <v>118300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118300</v>
      </c>
      <c r="P160" s="24">
        <v>13647</v>
      </c>
      <c r="Q160" s="30">
        <v>118300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118300</v>
      </c>
      <c r="AH160" s="30">
        <v>0</v>
      </c>
      <c r="AI160" s="30" t="s">
        <v>84</v>
      </c>
      <c r="AJ160" s="32"/>
      <c r="AK160" s="33"/>
    </row>
    <row r="161" spans="1:37" s="34" customFormat="1" x14ac:dyDescent="0.35">
      <c r="A161" s="23">
        <v>153</v>
      </c>
      <c r="B161" s="24" t="s">
        <v>44</v>
      </c>
      <c r="C161" s="23" t="s">
        <v>208</v>
      </c>
      <c r="D161" s="23">
        <v>12944</v>
      </c>
      <c r="E161" s="25">
        <v>45662</v>
      </c>
      <c r="F161" s="26">
        <v>45706</v>
      </c>
      <c r="G161" s="27">
        <v>208985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208985</v>
      </c>
      <c r="P161" s="24">
        <v>12944</v>
      </c>
      <c r="Q161" s="30">
        <v>208985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208985</v>
      </c>
      <c r="AH161" s="30">
        <v>0</v>
      </c>
      <c r="AI161" s="30" t="s">
        <v>84</v>
      </c>
      <c r="AJ161" s="32"/>
      <c r="AK161" s="33"/>
    </row>
    <row r="162" spans="1:37" s="34" customFormat="1" x14ac:dyDescent="0.35">
      <c r="A162" s="23">
        <v>154</v>
      </c>
      <c r="B162" s="24" t="s">
        <v>44</v>
      </c>
      <c r="C162" s="23" t="s">
        <v>209</v>
      </c>
      <c r="D162" s="23">
        <v>12934</v>
      </c>
      <c r="E162" s="25">
        <v>45662</v>
      </c>
      <c r="F162" s="26">
        <v>45706</v>
      </c>
      <c r="G162" s="27">
        <v>205867</v>
      </c>
      <c r="H162" s="28">
        <v>0</v>
      </c>
      <c r="I162" s="28">
        <v>0</v>
      </c>
      <c r="J162" s="28">
        <v>205867</v>
      </c>
      <c r="K162" s="29">
        <v>0</v>
      </c>
      <c r="L162" s="28">
        <v>0</v>
      </c>
      <c r="M162" s="28">
        <v>0</v>
      </c>
      <c r="N162" s="28">
        <v>205867</v>
      </c>
      <c r="O162" s="28">
        <v>0</v>
      </c>
      <c r="P162" s="24">
        <v>12934</v>
      </c>
      <c r="Q162" s="30">
        <v>205867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55</v>
      </c>
      <c r="AJ162" s="32"/>
      <c r="AK162" s="33"/>
    </row>
    <row r="163" spans="1:37" s="34" customFormat="1" x14ac:dyDescent="0.35">
      <c r="A163" s="23">
        <v>155</v>
      </c>
      <c r="B163" s="24" t="s">
        <v>44</v>
      </c>
      <c r="C163" s="23" t="s">
        <v>210</v>
      </c>
      <c r="D163" s="23">
        <v>11681</v>
      </c>
      <c r="E163" s="25">
        <v>45664</v>
      </c>
      <c r="F163" s="26">
        <v>45667</v>
      </c>
      <c r="G163" s="27">
        <v>82589</v>
      </c>
      <c r="H163" s="28">
        <v>0</v>
      </c>
      <c r="I163" s="28">
        <v>0</v>
      </c>
      <c r="J163" s="28">
        <v>82589</v>
      </c>
      <c r="K163" s="29">
        <v>0</v>
      </c>
      <c r="L163" s="28">
        <v>0</v>
      </c>
      <c r="M163" s="28">
        <v>0</v>
      </c>
      <c r="N163" s="28">
        <v>82589</v>
      </c>
      <c r="O163" s="28">
        <v>0</v>
      </c>
      <c r="P163" s="24">
        <v>11681</v>
      </c>
      <c r="Q163" s="30">
        <v>82589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55</v>
      </c>
      <c r="AJ163" s="32"/>
      <c r="AK163" s="33"/>
    </row>
    <row r="164" spans="1:37" s="34" customFormat="1" x14ac:dyDescent="0.35">
      <c r="A164" s="23">
        <v>156</v>
      </c>
      <c r="B164" s="24" t="s">
        <v>44</v>
      </c>
      <c r="C164" s="23" t="s">
        <v>211</v>
      </c>
      <c r="D164" s="23">
        <v>11660</v>
      </c>
      <c r="E164" s="25">
        <v>45664</v>
      </c>
      <c r="F164" s="26">
        <v>45667</v>
      </c>
      <c r="G164" s="27">
        <v>182601</v>
      </c>
      <c r="H164" s="28">
        <v>0</v>
      </c>
      <c r="I164" s="28">
        <v>0</v>
      </c>
      <c r="J164" s="28">
        <v>182601</v>
      </c>
      <c r="K164" s="29">
        <v>0</v>
      </c>
      <c r="L164" s="28">
        <v>0</v>
      </c>
      <c r="M164" s="28">
        <v>0</v>
      </c>
      <c r="N164" s="28">
        <v>182601</v>
      </c>
      <c r="O164" s="28">
        <v>0</v>
      </c>
      <c r="P164" s="24">
        <v>11660</v>
      </c>
      <c r="Q164" s="30">
        <v>182601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55</v>
      </c>
      <c r="AJ164" s="32"/>
      <c r="AK164" s="33"/>
    </row>
    <row r="165" spans="1:37" s="34" customFormat="1" x14ac:dyDescent="0.35">
      <c r="A165" s="23">
        <v>157</v>
      </c>
      <c r="B165" s="24" t="s">
        <v>44</v>
      </c>
      <c r="C165" s="23" t="s">
        <v>212</v>
      </c>
      <c r="D165" s="23">
        <v>12857</v>
      </c>
      <c r="E165" s="25">
        <v>45664</v>
      </c>
      <c r="F165" s="26">
        <v>45695</v>
      </c>
      <c r="G165" s="27">
        <v>219712</v>
      </c>
      <c r="H165" s="28">
        <v>0</v>
      </c>
      <c r="I165" s="28">
        <v>0</v>
      </c>
      <c r="J165" s="28">
        <v>219712</v>
      </c>
      <c r="K165" s="29">
        <v>0</v>
      </c>
      <c r="L165" s="28">
        <v>0</v>
      </c>
      <c r="M165" s="28">
        <v>0</v>
      </c>
      <c r="N165" s="28">
        <v>219712</v>
      </c>
      <c r="O165" s="28">
        <v>0</v>
      </c>
      <c r="P165" s="24">
        <v>12857</v>
      </c>
      <c r="Q165" s="30">
        <v>219712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55</v>
      </c>
      <c r="AJ165" s="32"/>
      <c r="AK165" s="33"/>
    </row>
    <row r="166" spans="1:37" s="34" customFormat="1" x14ac:dyDescent="0.35">
      <c r="A166" s="23">
        <v>158</v>
      </c>
      <c r="B166" s="24" t="s">
        <v>44</v>
      </c>
      <c r="C166" s="23" t="s">
        <v>213</v>
      </c>
      <c r="D166" s="23">
        <v>13024</v>
      </c>
      <c r="E166" s="25">
        <v>45664</v>
      </c>
      <c r="F166" s="26">
        <v>45715</v>
      </c>
      <c r="G166" s="27">
        <v>230207</v>
      </c>
      <c r="H166" s="28">
        <v>0</v>
      </c>
      <c r="I166" s="28">
        <v>0</v>
      </c>
      <c r="J166" s="28">
        <v>230207</v>
      </c>
      <c r="K166" s="29">
        <v>0</v>
      </c>
      <c r="L166" s="28">
        <v>0</v>
      </c>
      <c r="M166" s="28">
        <v>0</v>
      </c>
      <c r="N166" s="28">
        <v>230207</v>
      </c>
      <c r="O166" s="28">
        <v>0</v>
      </c>
      <c r="P166" s="24">
        <v>13024</v>
      </c>
      <c r="Q166" s="30">
        <v>230207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55</v>
      </c>
      <c r="AJ166" s="32"/>
      <c r="AK166" s="33"/>
    </row>
    <row r="167" spans="1:37" s="34" customFormat="1" x14ac:dyDescent="0.35">
      <c r="A167" s="23">
        <v>159</v>
      </c>
      <c r="B167" s="24" t="s">
        <v>44</v>
      </c>
      <c r="C167" s="23" t="s">
        <v>214</v>
      </c>
      <c r="D167" s="23">
        <v>11697</v>
      </c>
      <c r="E167" s="25">
        <v>45665</v>
      </c>
      <c r="F167" s="26">
        <v>45667</v>
      </c>
      <c r="G167" s="27">
        <v>249463</v>
      </c>
      <c r="H167" s="28">
        <v>0</v>
      </c>
      <c r="I167" s="28">
        <v>0</v>
      </c>
      <c r="J167" s="28">
        <v>249463</v>
      </c>
      <c r="K167" s="29">
        <v>0</v>
      </c>
      <c r="L167" s="28">
        <v>0</v>
      </c>
      <c r="M167" s="28">
        <v>0</v>
      </c>
      <c r="N167" s="28">
        <v>249463</v>
      </c>
      <c r="O167" s="28">
        <v>0</v>
      </c>
      <c r="P167" s="24">
        <v>11697</v>
      </c>
      <c r="Q167" s="30">
        <v>249463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55</v>
      </c>
      <c r="AJ167" s="32"/>
      <c r="AK167" s="33"/>
    </row>
    <row r="168" spans="1:37" s="34" customFormat="1" x14ac:dyDescent="0.35">
      <c r="A168" s="23">
        <v>160</v>
      </c>
      <c r="B168" s="24" t="s">
        <v>44</v>
      </c>
      <c r="C168" s="23" t="s">
        <v>215</v>
      </c>
      <c r="D168" s="23">
        <v>11698</v>
      </c>
      <c r="E168" s="25">
        <v>45665</v>
      </c>
      <c r="F168" s="26">
        <v>45667</v>
      </c>
      <c r="G168" s="27">
        <v>201601</v>
      </c>
      <c r="H168" s="28">
        <v>0</v>
      </c>
      <c r="I168" s="28">
        <v>0</v>
      </c>
      <c r="J168" s="28">
        <v>201601</v>
      </c>
      <c r="K168" s="29">
        <v>0</v>
      </c>
      <c r="L168" s="28">
        <v>0</v>
      </c>
      <c r="M168" s="28">
        <v>0</v>
      </c>
      <c r="N168" s="28">
        <v>201601</v>
      </c>
      <c r="O168" s="28">
        <v>0</v>
      </c>
      <c r="P168" s="24">
        <v>11698</v>
      </c>
      <c r="Q168" s="30">
        <v>201601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55</v>
      </c>
      <c r="AJ168" s="32"/>
      <c r="AK168" s="33"/>
    </row>
    <row r="169" spans="1:37" s="34" customFormat="1" x14ac:dyDescent="0.35">
      <c r="A169" s="23">
        <v>161</v>
      </c>
      <c r="B169" s="24" t="s">
        <v>44</v>
      </c>
      <c r="C169" s="23" t="s">
        <v>216</v>
      </c>
      <c r="D169" s="23">
        <v>12858</v>
      </c>
      <c r="E169" s="25">
        <v>45666</v>
      </c>
      <c r="F169" s="26">
        <v>45695</v>
      </c>
      <c r="G169" s="27">
        <v>215872</v>
      </c>
      <c r="H169" s="28">
        <v>0</v>
      </c>
      <c r="I169" s="28">
        <v>0</v>
      </c>
      <c r="J169" s="28">
        <v>215872</v>
      </c>
      <c r="K169" s="29">
        <v>0</v>
      </c>
      <c r="L169" s="28">
        <v>0</v>
      </c>
      <c r="M169" s="28">
        <v>0</v>
      </c>
      <c r="N169" s="28">
        <v>215872</v>
      </c>
      <c r="O169" s="28">
        <v>0</v>
      </c>
      <c r="P169" s="24">
        <v>12858</v>
      </c>
      <c r="Q169" s="30">
        <v>215872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55</v>
      </c>
      <c r="AJ169" s="32"/>
      <c r="AK169" s="33"/>
    </row>
    <row r="170" spans="1:37" s="34" customFormat="1" x14ac:dyDescent="0.35">
      <c r="A170" s="23">
        <v>162</v>
      </c>
      <c r="B170" s="24" t="s">
        <v>44</v>
      </c>
      <c r="C170" s="23" t="s">
        <v>217</v>
      </c>
      <c r="D170" s="23">
        <v>12856</v>
      </c>
      <c r="E170" s="25">
        <v>45666</v>
      </c>
      <c r="F170" s="26">
        <v>45695</v>
      </c>
      <c r="G170" s="27">
        <v>197712</v>
      </c>
      <c r="H170" s="28">
        <v>0</v>
      </c>
      <c r="I170" s="28">
        <v>0</v>
      </c>
      <c r="J170" s="28">
        <v>197712</v>
      </c>
      <c r="K170" s="29">
        <v>0</v>
      </c>
      <c r="L170" s="28">
        <v>0</v>
      </c>
      <c r="M170" s="28">
        <v>0</v>
      </c>
      <c r="N170" s="28">
        <v>197712</v>
      </c>
      <c r="O170" s="28">
        <v>0</v>
      </c>
      <c r="P170" s="24">
        <v>12856</v>
      </c>
      <c r="Q170" s="30">
        <v>197712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55</v>
      </c>
      <c r="AJ170" s="32"/>
      <c r="AK170" s="33"/>
    </row>
    <row r="171" spans="1:37" s="34" customFormat="1" x14ac:dyDescent="0.35">
      <c r="A171" s="23">
        <v>163</v>
      </c>
      <c r="B171" s="24" t="s">
        <v>44</v>
      </c>
      <c r="C171" s="23" t="s">
        <v>218</v>
      </c>
      <c r="D171" s="23">
        <v>13632</v>
      </c>
      <c r="E171" s="25">
        <v>45666</v>
      </c>
      <c r="F171" s="26">
        <v>45735</v>
      </c>
      <c r="G171" s="27">
        <v>114800</v>
      </c>
      <c r="H171" s="28">
        <v>0</v>
      </c>
      <c r="I171" s="28">
        <v>0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114800</v>
      </c>
      <c r="P171" s="24">
        <v>13632</v>
      </c>
      <c r="Q171" s="30">
        <v>114800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114800</v>
      </c>
      <c r="AH171" s="30">
        <v>0</v>
      </c>
      <c r="AI171" s="30" t="s">
        <v>84</v>
      </c>
      <c r="AJ171" s="32"/>
      <c r="AK171" s="33"/>
    </row>
    <row r="172" spans="1:37" s="34" customFormat="1" x14ac:dyDescent="0.35">
      <c r="A172" s="23">
        <v>164</v>
      </c>
      <c r="B172" s="24" t="s">
        <v>44</v>
      </c>
      <c r="C172" s="23" t="s">
        <v>219</v>
      </c>
      <c r="D172" s="23">
        <v>11737</v>
      </c>
      <c r="E172" s="25">
        <v>45667</v>
      </c>
      <c r="F172" s="26">
        <v>45672</v>
      </c>
      <c r="G172" s="27">
        <v>118200</v>
      </c>
      <c r="H172" s="28">
        <v>0</v>
      </c>
      <c r="I172" s="28">
        <v>0</v>
      </c>
      <c r="J172" s="28">
        <v>118200</v>
      </c>
      <c r="K172" s="29">
        <v>0</v>
      </c>
      <c r="L172" s="28">
        <v>0</v>
      </c>
      <c r="M172" s="28">
        <v>0</v>
      </c>
      <c r="N172" s="28">
        <v>118200</v>
      </c>
      <c r="O172" s="28">
        <v>0</v>
      </c>
      <c r="P172" s="24">
        <v>11737</v>
      </c>
      <c r="Q172" s="30">
        <v>118200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55</v>
      </c>
      <c r="AJ172" s="32"/>
      <c r="AK172" s="33"/>
    </row>
    <row r="173" spans="1:37" s="34" customFormat="1" x14ac:dyDescent="0.35">
      <c r="A173" s="23">
        <v>165</v>
      </c>
      <c r="B173" s="24" t="s">
        <v>44</v>
      </c>
      <c r="C173" s="23" t="s">
        <v>220</v>
      </c>
      <c r="D173" s="23">
        <v>11736</v>
      </c>
      <c r="E173" s="25">
        <v>45667</v>
      </c>
      <c r="F173" s="26">
        <v>45672</v>
      </c>
      <c r="G173" s="27">
        <v>112950</v>
      </c>
      <c r="H173" s="28">
        <v>0</v>
      </c>
      <c r="I173" s="28">
        <v>0</v>
      </c>
      <c r="J173" s="28">
        <v>112950</v>
      </c>
      <c r="K173" s="29">
        <v>0</v>
      </c>
      <c r="L173" s="28">
        <v>0</v>
      </c>
      <c r="M173" s="28">
        <v>0</v>
      </c>
      <c r="N173" s="28">
        <v>112950</v>
      </c>
      <c r="O173" s="28">
        <v>0</v>
      </c>
      <c r="P173" s="24">
        <v>11736</v>
      </c>
      <c r="Q173" s="30">
        <v>112950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55</v>
      </c>
      <c r="AJ173" s="32"/>
      <c r="AK173" s="33"/>
    </row>
    <row r="174" spans="1:37" s="34" customFormat="1" x14ac:dyDescent="0.35">
      <c r="A174" s="23">
        <v>166</v>
      </c>
      <c r="B174" s="24" t="s">
        <v>44</v>
      </c>
      <c r="C174" s="23" t="s">
        <v>221</v>
      </c>
      <c r="D174" s="23">
        <v>13027</v>
      </c>
      <c r="E174" s="25">
        <v>45667</v>
      </c>
      <c r="F174" s="26">
        <v>45715</v>
      </c>
      <c r="G174" s="27">
        <v>140600</v>
      </c>
      <c r="H174" s="28">
        <v>0</v>
      </c>
      <c r="I174" s="28">
        <v>0</v>
      </c>
      <c r="J174" s="28">
        <v>140600</v>
      </c>
      <c r="K174" s="29">
        <v>0</v>
      </c>
      <c r="L174" s="28">
        <v>0</v>
      </c>
      <c r="M174" s="28">
        <v>0</v>
      </c>
      <c r="N174" s="28">
        <v>140600</v>
      </c>
      <c r="O174" s="28">
        <v>0</v>
      </c>
      <c r="P174" s="24">
        <v>13027</v>
      </c>
      <c r="Q174" s="30">
        <v>140600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55</v>
      </c>
      <c r="AJ174" s="32"/>
      <c r="AK174" s="33"/>
    </row>
    <row r="175" spans="1:37" s="34" customFormat="1" x14ac:dyDescent="0.35">
      <c r="A175" s="23">
        <v>167</v>
      </c>
      <c r="B175" s="24" t="s">
        <v>44</v>
      </c>
      <c r="C175" s="23" t="s">
        <v>222</v>
      </c>
      <c r="D175" s="23">
        <v>12651</v>
      </c>
      <c r="E175" s="25">
        <v>45668</v>
      </c>
      <c r="F175" s="26">
        <v>45692</v>
      </c>
      <c r="G175" s="27">
        <v>212267</v>
      </c>
      <c r="H175" s="28">
        <v>0</v>
      </c>
      <c r="I175" s="28">
        <v>0</v>
      </c>
      <c r="J175" s="28">
        <v>212267</v>
      </c>
      <c r="K175" s="29">
        <v>0</v>
      </c>
      <c r="L175" s="28">
        <v>0</v>
      </c>
      <c r="M175" s="28">
        <v>0</v>
      </c>
      <c r="N175" s="28">
        <v>212267</v>
      </c>
      <c r="O175" s="28">
        <v>0</v>
      </c>
      <c r="P175" s="24">
        <v>12651</v>
      </c>
      <c r="Q175" s="30">
        <v>212267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55</v>
      </c>
      <c r="AJ175" s="32"/>
      <c r="AK175" s="33"/>
    </row>
    <row r="176" spans="1:37" s="34" customFormat="1" x14ac:dyDescent="0.35">
      <c r="A176" s="23">
        <v>168</v>
      </c>
      <c r="B176" s="24" t="s">
        <v>44</v>
      </c>
      <c r="C176" s="23" t="s">
        <v>223</v>
      </c>
      <c r="D176" s="23">
        <v>12650</v>
      </c>
      <c r="E176" s="25">
        <v>45668</v>
      </c>
      <c r="F176" s="26">
        <v>45692</v>
      </c>
      <c r="G176" s="27">
        <v>206062</v>
      </c>
      <c r="H176" s="28">
        <v>0</v>
      </c>
      <c r="I176" s="28">
        <v>0</v>
      </c>
      <c r="J176" s="28">
        <v>206062</v>
      </c>
      <c r="K176" s="29">
        <v>0</v>
      </c>
      <c r="L176" s="28">
        <v>0</v>
      </c>
      <c r="M176" s="28">
        <v>0</v>
      </c>
      <c r="N176" s="28">
        <v>206062</v>
      </c>
      <c r="O176" s="28">
        <v>0</v>
      </c>
      <c r="P176" s="24">
        <v>12650</v>
      </c>
      <c r="Q176" s="30">
        <v>206062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55</v>
      </c>
      <c r="AJ176" s="32"/>
      <c r="AK176" s="33"/>
    </row>
    <row r="177" spans="1:37" s="34" customFormat="1" x14ac:dyDescent="0.35">
      <c r="A177" s="23">
        <v>169</v>
      </c>
      <c r="B177" s="24" t="s">
        <v>44</v>
      </c>
      <c r="C177" s="23" t="s">
        <v>224</v>
      </c>
      <c r="D177" s="23">
        <v>12634</v>
      </c>
      <c r="E177" s="25">
        <v>45669</v>
      </c>
      <c r="F177" s="26">
        <v>45692</v>
      </c>
      <c r="G177" s="27">
        <v>185063</v>
      </c>
      <c r="H177" s="28">
        <v>0</v>
      </c>
      <c r="I177" s="28">
        <v>0</v>
      </c>
      <c r="J177" s="28">
        <v>185063</v>
      </c>
      <c r="K177" s="29">
        <v>0</v>
      </c>
      <c r="L177" s="28">
        <v>0</v>
      </c>
      <c r="M177" s="28">
        <v>0</v>
      </c>
      <c r="N177" s="28">
        <v>185063</v>
      </c>
      <c r="O177" s="28">
        <v>0</v>
      </c>
      <c r="P177" s="24">
        <v>12634</v>
      </c>
      <c r="Q177" s="30">
        <v>185063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55</v>
      </c>
      <c r="AJ177" s="32"/>
      <c r="AK177" s="33"/>
    </row>
    <row r="178" spans="1:37" s="34" customFormat="1" x14ac:dyDescent="0.35">
      <c r="A178" s="23">
        <v>170</v>
      </c>
      <c r="B178" s="24" t="s">
        <v>44</v>
      </c>
      <c r="C178" s="23" t="s">
        <v>225</v>
      </c>
      <c r="D178" s="23">
        <v>11748</v>
      </c>
      <c r="E178" s="25">
        <v>45670</v>
      </c>
      <c r="F178" s="26">
        <v>45672</v>
      </c>
      <c r="G178" s="27">
        <v>205262</v>
      </c>
      <c r="H178" s="28">
        <v>0</v>
      </c>
      <c r="I178" s="28">
        <v>0</v>
      </c>
      <c r="J178" s="28">
        <v>205262</v>
      </c>
      <c r="K178" s="29">
        <v>0</v>
      </c>
      <c r="L178" s="28">
        <v>0</v>
      </c>
      <c r="M178" s="28">
        <v>0</v>
      </c>
      <c r="N178" s="28">
        <v>205262</v>
      </c>
      <c r="O178" s="28">
        <v>0</v>
      </c>
      <c r="P178" s="24">
        <v>11748</v>
      </c>
      <c r="Q178" s="30">
        <v>205262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55</v>
      </c>
      <c r="AJ178" s="32"/>
      <c r="AK178" s="33"/>
    </row>
    <row r="179" spans="1:37" s="34" customFormat="1" x14ac:dyDescent="0.35">
      <c r="A179" s="23">
        <v>171</v>
      </c>
      <c r="B179" s="24" t="s">
        <v>44</v>
      </c>
      <c r="C179" s="23" t="s">
        <v>226</v>
      </c>
      <c r="D179" s="23">
        <v>11753</v>
      </c>
      <c r="E179" s="25">
        <v>45670</v>
      </c>
      <c r="F179" s="26">
        <v>45672</v>
      </c>
      <c r="G179" s="27">
        <v>211912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211912</v>
      </c>
      <c r="P179" s="24">
        <v>0</v>
      </c>
      <c r="Q179" s="30">
        <v>0</v>
      </c>
      <c r="R179" s="31">
        <v>211912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69</v>
      </c>
      <c r="AJ179" s="32"/>
      <c r="AK179" s="33"/>
    </row>
    <row r="180" spans="1:37" s="34" customFormat="1" x14ac:dyDescent="0.35">
      <c r="A180" s="23">
        <v>172</v>
      </c>
      <c r="B180" s="24" t="s">
        <v>44</v>
      </c>
      <c r="C180" s="23" t="s">
        <v>227</v>
      </c>
      <c r="D180" s="23">
        <v>11740</v>
      </c>
      <c r="E180" s="25">
        <v>45671</v>
      </c>
      <c r="F180" s="26">
        <v>45672</v>
      </c>
      <c r="G180" s="27">
        <v>112950</v>
      </c>
      <c r="H180" s="28">
        <v>0</v>
      </c>
      <c r="I180" s="28">
        <v>0</v>
      </c>
      <c r="J180" s="28">
        <v>112950</v>
      </c>
      <c r="K180" s="29">
        <v>0</v>
      </c>
      <c r="L180" s="28">
        <v>0</v>
      </c>
      <c r="M180" s="28">
        <v>0</v>
      </c>
      <c r="N180" s="28">
        <v>112950</v>
      </c>
      <c r="O180" s="28">
        <v>0</v>
      </c>
      <c r="P180" s="24">
        <v>11740</v>
      </c>
      <c r="Q180" s="30">
        <v>112950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55</v>
      </c>
      <c r="AJ180" s="32"/>
      <c r="AK180" s="33"/>
    </row>
    <row r="181" spans="1:37" s="34" customFormat="1" x14ac:dyDescent="0.35">
      <c r="A181" s="23">
        <v>173</v>
      </c>
      <c r="B181" s="24" t="s">
        <v>44</v>
      </c>
      <c r="C181" s="23" t="s">
        <v>228</v>
      </c>
      <c r="D181" s="23">
        <v>11734</v>
      </c>
      <c r="E181" s="25">
        <v>45671</v>
      </c>
      <c r="F181" s="26">
        <v>45672</v>
      </c>
      <c r="G181" s="27">
        <v>200412</v>
      </c>
      <c r="H181" s="28">
        <v>0</v>
      </c>
      <c r="I181" s="28">
        <v>0</v>
      </c>
      <c r="J181" s="28">
        <v>200412</v>
      </c>
      <c r="K181" s="29">
        <v>0</v>
      </c>
      <c r="L181" s="28">
        <v>0</v>
      </c>
      <c r="M181" s="28">
        <v>0</v>
      </c>
      <c r="N181" s="28">
        <v>200412</v>
      </c>
      <c r="O181" s="28">
        <v>0</v>
      </c>
      <c r="P181" s="24">
        <v>11734</v>
      </c>
      <c r="Q181" s="30">
        <v>200412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55</v>
      </c>
      <c r="AJ181" s="32"/>
      <c r="AK181" s="33"/>
    </row>
    <row r="182" spans="1:37" s="34" customFormat="1" x14ac:dyDescent="0.35">
      <c r="A182" s="23">
        <v>174</v>
      </c>
      <c r="B182" s="24" t="s">
        <v>44</v>
      </c>
      <c r="C182" s="23" t="s">
        <v>229</v>
      </c>
      <c r="D182" s="23">
        <v>11739</v>
      </c>
      <c r="E182" s="25">
        <v>45671</v>
      </c>
      <c r="F182" s="26">
        <v>45672</v>
      </c>
      <c r="G182" s="27">
        <v>240312</v>
      </c>
      <c r="H182" s="28">
        <v>0</v>
      </c>
      <c r="I182" s="28">
        <v>0</v>
      </c>
      <c r="J182" s="28">
        <v>240312</v>
      </c>
      <c r="K182" s="29">
        <v>0</v>
      </c>
      <c r="L182" s="28">
        <v>0</v>
      </c>
      <c r="M182" s="28">
        <v>0</v>
      </c>
      <c r="N182" s="28">
        <v>240312</v>
      </c>
      <c r="O182" s="28">
        <v>0</v>
      </c>
      <c r="P182" s="24">
        <v>11739</v>
      </c>
      <c r="Q182" s="30">
        <v>240312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55</v>
      </c>
      <c r="AJ182" s="32"/>
      <c r="AK182" s="33"/>
    </row>
    <row r="183" spans="1:37" s="34" customFormat="1" x14ac:dyDescent="0.35">
      <c r="A183" s="23">
        <v>175</v>
      </c>
      <c r="B183" s="24" t="s">
        <v>44</v>
      </c>
      <c r="C183" s="23" t="s">
        <v>230</v>
      </c>
      <c r="D183" s="23">
        <v>11738</v>
      </c>
      <c r="E183" s="25">
        <v>45671</v>
      </c>
      <c r="F183" s="26">
        <v>45672</v>
      </c>
      <c r="G183" s="27">
        <v>206062</v>
      </c>
      <c r="H183" s="28">
        <v>0</v>
      </c>
      <c r="I183" s="28">
        <v>0</v>
      </c>
      <c r="J183" s="28">
        <v>206062</v>
      </c>
      <c r="K183" s="29">
        <v>0</v>
      </c>
      <c r="L183" s="28">
        <v>0</v>
      </c>
      <c r="M183" s="28">
        <v>0</v>
      </c>
      <c r="N183" s="28">
        <v>206062</v>
      </c>
      <c r="O183" s="28">
        <v>0</v>
      </c>
      <c r="P183" s="24">
        <v>11738</v>
      </c>
      <c r="Q183" s="30">
        <v>206062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55</v>
      </c>
      <c r="AJ183" s="32"/>
      <c r="AK183" s="33"/>
    </row>
    <row r="184" spans="1:37" s="34" customFormat="1" x14ac:dyDescent="0.35">
      <c r="A184" s="23">
        <v>176</v>
      </c>
      <c r="B184" s="24" t="s">
        <v>44</v>
      </c>
      <c r="C184" s="23" t="s">
        <v>231</v>
      </c>
      <c r="D184" s="23">
        <v>11735</v>
      </c>
      <c r="E184" s="25">
        <v>45671</v>
      </c>
      <c r="F184" s="26">
        <v>45672</v>
      </c>
      <c r="G184" s="27">
        <v>124907</v>
      </c>
      <c r="H184" s="28">
        <v>0</v>
      </c>
      <c r="I184" s="28">
        <v>0</v>
      </c>
      <c r="J184" s="28">
        <v>124907</v>
      </c>
      <c r="K184" s="29">
        <v>0</v>
      </c>
      <c r="L184" s="28">
        <v>0</v>
      </c>
      <c r="M184" s="28">
        <v>0</v>
      </c>
      <c r="N184" s="28">
        <v>124907</v>
      </c>
      <c r="O184" s="28">
        <v>0</v>
      </c>
      <c r="P184" s="24">
        <v>11735</v>
      </c>
      <c r="Q184" s="30">
        <v>124907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55</v>
      </c>
      <c r="AJ184" s="32"/>
      <c r="AK184" s="33"/>
    </row>
    <row r="185" spans="1:37" s="34" customFormat="1" x14ac:dyDescent="0.35">
      <c r="A185" s="23">
        <v>177</v>
      </c>
      <c r="B185" s="24" t="s">
        <v>44</v>
      </c>
      <c r="C185" s="23" t="s">
        <v>232</v>
      </c>
      <c r="D185" s="23">
        <v>11925</v>
      </c>
      <c r="E185" s="25">
        <v>45672</v>
      </c>
      <c r="F185" s="26">
        <v>45677</v>
      </c>
      <c r="G185" s="27">
        <v>246212</v>
      </c>
      <c r="H185" s="28">
        <v>0</v>
      </c>
      <c r="I185" s="28">
        <v>0</v>
      </c>
      <c r="J185" s="28">
        <v>246212</v>
      </c>
      <c r="K185" s="29">
        <v>0</v>
      </c>
      <c r="L185" s="28">
        <v>0</v>
      </c>
      <c r="M185" s="28">
        <v>0</v>
      </c>
      <c r="N185" s="28">
        <v>246212</v>
      </c>
      <c r="O185" s="28">
        <v>0</v>
      </c>
      <c r="P185" s="24">
        <v>11925</v>
      </c>
      <c r="Q185" s="30">
        <v>246212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55</v>
      </c>
      <c r="AJ185" s="32"/>
      <c r="AK185" s="33"/>
    </row>
    <row r="186" spans="1:37" s="34" customFormat="1" x14ac:dyDescent="0.35">
      <c r="A186" s="23">
        <v>178</v>
      </c>
      <c r="B186" s="24" t="s">
        <v>44</v>
      </c>
      <c r="C186" s="23" t="s">
        <v>233</v>
      </c>
      <c r="D186" s="23">
        <v>11926</v>
      </c>
      <c r="E186" s="25">
        <v>45672</v>
      </c>
      <c r="F186" s="26">
        <v>45677</v>
      </c>
      <c r="G186" s="27">
        <v>203662</v>
      </c>
      <c r="H186" s="28">
        <v>0</v>
      </c>
      <c r="I186" s="28">
        <v>0</v>
      </c>
      <c r="J186" s="28">
        <v>203662</v>
      </c>
      <c r="K186" s="29">
        <v>0</v>
      </c>
      <c r="L186" s="28">
        <v>0</v>
      </c>
      <c r="M186" s="28">
        <v>0</v>
      </c>
      <c r="N186" s="28">
        <v>203662</v>
      </c>
      <c r="O186" s="28">
        <v>0</v>
      </c>
      <c r="P186" s="24">
        <v>11926</v>
      </c>
      <c r="Q186" s="30">
        <v>203662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55</v>
      </c>
      <c r="AJ186" s="32"/>
      <c r="AK186" s="33"/>
    </row>
    <row r="187" spans="1:37" s="34" customFormat="1" x14ac:dyDescent="0.35">
      <c r="A187" s="23">
        <v>179</v>
      </c>
      <c r="B187" s="24" t="s">
        <v>44</v>
      </c>
      <c r="C187" s="23" t="s">
        <v>234</v>
      </c>
      <c r="D187" s="23">
        <v>12034</v>
      </c>
      <c r="E187" s="25">
        <v>45672</v>
      </c>
      <c r="F187" s="26">
        <v>45679</v>
      </c>
      <c r="G187" s="27">
        <v>877805</v>
      </c>
      <c r="H187" s="28">
        <v>0</v>
      </c>
      <c r="I187" s="28">
        <v>0</v>
      </c>
      <c r="J187" s="28">
        <v>877805</v>
      </c>
      <c r="K187" s="29">
        <v>0</v>
      </c>
      <c r="L187" s="28">
        <v>0</v>
      </c>
      <c r="M187" s="28">
        <v>0</v>
      </c>
      <c r="N187" s="28">
        <v>877805</v>
      </c>
      <c r="O187" s="28">
        <v>0</v>
      </c>
      <c r="P187" s="24">
        <v>12034</v>
      </c>
      <c r="Q187" s="30">
        <v>877805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55</v>
      </c>
      <c r="AJ187" s="32"/>
      <c r="AK187" s="33"/>
    </row>
    <row r="188" spans="1:37" s="34" customFormat="1" x14ac:dyDescent="0.35">
      <c r="A188" s="23">
        <v>180</v>
      </c>
      <c r="B188" s="24" t="s">
        <v>44</v>
      </c>
      <c r="C188" s="23" t="s">
        <v>235</v>
      </c>
      <c r="D188" s="23">
        <v>13010</v>
      </c>
      <c r="E188" s="25">
        <v>45672</v>
      </c>
      <c r="F188" s="26">
        <v>45715</v>
      </c>
      <c r="G188" s="27">
        <v>111550</v>
      </c>
      <c r="H188" s="28">
        <v>0</v>
      </c>
      <c r="I188" s="28">
        <v>0</v>
      </c>
      <c r="J188" s="28">
        <v>111550</v>
      </c>
      <c r="K188" s="29">
        <v>0</v>
      </c>
      <c r="L188" s="28">
        <v>0</v>
      </c>
      <c r="M188" s="28">
        <v>0</v>
      </c>
      <c r="N188" s="28">
        <v>111550</v>
      </c>
      <c r="O188" s="28">
        <v>0</v>
      </c>
      <c r="P188" s="24">
        <v>13010</v>
      </c>
      <c r="Q188" s="30">
        <v>111550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55</v>
      </c>
      <c r="AJ188" s="32"/>
      <c r="AK188" s="33"/>
    </row>
    <row r="189" spans="1:37" s="34" customFormat="1" x14ac:dyDescent="0.35">
      <c r="A189" s="23">
        <v>181</v>
      </c>
      <c r="B189" s="24" t="s">
        <v>44</v>
      </c>
      <c r="C189" s="23" t="s">
        <v>236</v>
      </c>
      <c r="D189" s="23">
        <v>11932</v>
      </c>
      <c r="E189" s="25">
        <v>45673</v>
      </c>
      <c r="F189" s="26">
        <v>45677</v>
      </c>
      <c r="G189" s="27">
        <v>204862</v>
      </c>
      <c r="H189" s="28">
        <v>0</v>
      </c>
      <c r="I189" s="28">
        <v>0</v>
      </c>
      <c r="J189" s="28">
        <v>204862</v>
      </c>
      <c r="K189" s="29">
        <v>0</v>
      </c>
      <c r="L189" s="28">
        <v>0</v>
      </c>
      <c r="M189" s="28">
        <v>0</v>
      </c>
      <c r="N189" s="28">
        <v>204862</v>
      </c>
      <c r="O189" s="28">
        <v>0</v>
      </c>
      <c r="P189" s="24">
        <v>11932</v>
      </c>
      <c r="Q189" s="30">
        <v>204862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55</v>
      </c>
      <c r="AJ189" s="32"/>
      <c r="AK189" s="33"/>
    </row>
    <row r="190" spans="1:37" s="34" customFormat="1" x14ac:dyDescent="0.35">
      <c r="A190" s="23">
        <v>182</v>
      </c>
      <c r="B190" s="24" t="s">
        <v>44</v>
      </c>
      <c r="C190" s="23" t="s">
        <v>237</v>
      </c>
      <c r="D190" s="23">
        <v>11930</v>
      </c>
      <c r="E190" s="25">
        <v>45673</v>
      </c>
      <c r="F190" s="26">
        <v>45677</v>
      </c>
      <c r="G190" s="27">
        <v>200412</v>
      </c>
      <c r="H190" s="28">
        <v>0</v>
      </c>
      <c r="I190" s="28">
        <v>0</v>
      </c>
      <c r="J190" s="28">
        <v>200412</v>
      </c>
      <c r="K190" s="29">
        <v>0</v>
      </c>
      <c r="L190" s="28">
        <v>0</v>
      </c>
      <c r="M190" s="28">
        <v>0</v>
      </c>
      <c r="N190" s="28">
        <v>200412</v>
      </c>
      <c r="O190" s="28">
        <v>0</v>
      </c>
      <c r="P190" s="24">
        <v>11930</v>
      </c>
      <c r="Q190" s="30">
        <v>200412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55</v>
      </c>
      <c r="AJ190" s="32"/>
      <c r="AK190" s="33"/>
    </row>
    <row r="191" spans="1:37" s="34" customFormat="1" x14ac:dyDescent="0.35">
      <c r="A191" s="23">
        <v>183</v>
      </c>
      <c r="B191" s="24" t="s">
        <v>44</v>
      </c>
      <c r="C191" s="23" t="s">
        <v>238</v>
      </c>
      <c r="D191" s="23">
        <v>11931</v>
      </c>
      <c r="E191" s="25">
        <v>45673</v>
      </c>
      <c r="F191" s="26">
        <v>45677</v>
      </c>
      <c r="G191" s="27">
        <v>213331</v>
      </c>
      <c r="H191" s="28">
        <v>0</v>
      </c>
      <c r="I191" s="28">
        <v>0</v>
      </c>
      <c r="J191" s="28">
        <v>213331</v>
      </c>
      <c r="K191" s="29">
        <v>0</v>
      </c>
      <c r="L191" s="28">
        <v>0</v>
      </c>
      <c r="M191" s="28">
        <v>0</v>
      </c>
      <c r="N191" s="28">
        <v>213331</v>
      </c>
      <c r="O191" s="28">
        <v>0</v>
      </c>
      <c r="P191" s="24">
        <v>11931</v>
      </c>
      <c r="Q191" s="30">
        <v>213331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55</v>
      </c>
      <c r="AJ191" s="32"/>
      <c r="AK191" s="33"/>
    </row>
    <row r="192" spans="1:37" s="34" customFormat="1" x14ac:dyDescent="0.35">
      <c r="A192" s="23">
        <v>184</v>
      </c>
      <c r="B192" s="24" t="s">
        <v>44</v>
      </c>
      <c r="C192" s="23" t="s">
        <v>239</v>
      </c>
      <c r="D192" s="23">
        <v>12653</v>
      </c>
      <c r="E192" s="25">
        <v>45673</v>
      </c>
      <c r="F192" s="26">
        <v>45692</v>
      </c>
      <c r="G192" s="27">
        <v>200412</v>
      </c>
      <c r="H192" s="28">
        <v>0</v>
      </c>
      <c r="I192" s="28">
        <v>0</v>
      </c>
      <c r="J192" s="28">
        <v>200412</v>
      </c>
      <c r="K192" s="29">
        <v>0</v>
      </c>
      <c r="L192" s="28">
        <v>0</v>
      </c>
      <c r="M192" s="28">
        <v>0</v>
      </c>
      <c r="N192" s="28">
        <v>200412</v>
      </c>
      <c r="O192" s="28">
        <v>0</v>
      </c>
      <c r="P192" s="24">
        <v>12653</v>
      </c>
      <c r="Q192" s="30">
        <v>200412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55</v>
      </c>
      <c r="AJ192" s="32"/>
      <c r="AK192" s="33"/>
    </row>
    <row r="193" spans="1:37" s="34" customFormat="1" x14ac:dyDescent="0.35">
      <c r="A193" s="23">
        <v>185</v>
      </c>
      <c r="B193" s="24" t="s">
        <v>44</v>
      </c>
      <c r="C193" s="23" t="s">
        <v>240</v>
      </c>
      <c r="D193" s="23">
        <v>11928</v>
      </c>
      <c r="E193" s="25">
        <v>45674</v>
      </c>
      <c r="F193" s="26">
        <v>45677</v>
      </c>
      <c r="G193" s="27">
        <v>117673</v>
      </c>
      <c r="H193" s="28">
        <v>0</v>
      </c>
      <c r="I193" s="28">
        <v>0</v>
      </c>
      <c r="J193" s="28">
        <v>117673</v>
      </c>
      <c r="K193" s="29">
        <v>0</v>
      </c>
      <c r="L193" s="28">
        <v>0</v>
      </c>
      <c r="M193" s="28">
        <v>0</v>
      </c>
      <c r="N193" s="28">
        <v>117673</v>
      </c>
      <c r="O193" s="28">
        <v>0</v>
      </c>
      <c r="P193" s="24">
        <v>11928</v>
      </c>
      <c r="Q193" s="30">
        <v>117673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55</v>
      </c>
      <c r="AJ193" s="32"/>
      <c r="AK193" s="33"/>
    </row>
    <row r="194" spans="1:37" s="34" customFormat="1" x14ac:dyDescent="0.35">
      <c r="A194" s="23">
        <v>186</v>
      </c>
      <c r="B194" s="24" t="s">
        <v>44</v>
      </c>
      <c r="C194" s="23" t="s">
        <v>241</v>
      </c>
      <c r="D194" s="23">
        <v>11927</v>
      </c>
      <c r="E194" s="25">
        <v>45674</v>
      </c>
      <c r="F194" s="26">
        <v>45677</v>
      </c>
      <c r="G194" s="27">
        <v>295512</v>
      </c>
      <c r="H194" s="28">
        <v>0</v>
      </c>
      <c r="I194" s="28">
        <v>0</v>
      </c>
      <c r="J194" s="28">
        <v>295512</v>
      </c>
      <c r="K194" s="29">
        <v>0</v>
      </c>
      <c r="L194" s="28">
        <v>0</v>
      </c>
      <c r="M194" s="28">
        <v>0</v>
      </c>
      <c r="N194" s="28">
        <v>295512</v>
      </c>
      <c r="O194" s="28">
        <v>0</v>
      </c>
      <c r="P194" s="24">
        <v>11927</v>
      </c>
      <c r="Q194" s="30">
        <v>295512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55</v>
      </c>
      <c r="AJ194" s="32"/>
      <c r="AK194" s="33"/>
    </row>
    <row r="195" spans="1:37" s="34" customFormat="1" x14ac:dyDescent="0.35">
      <c r="A195" s="23">
        <v>187</v>
      </c>
      <c r="B195" s="24" t="s">
        <v>44</v>
      </c>
      <c r="C195" s="23" t="s">
        <v>242</v>
      </c>
      <c r="D195" s="23">
        <v>11929</v>
      </c>
      <c r="E195" s="25">
        <v>45674</v>
      </c>
      <c r="F195" s="26">
        <v>45677</v>
      </c>
      <c r="G195" s="27">
        <v>118573</v>
      </c>
      <c r="H195" s="28">
        <v>0</v>
      </c>
      <c r="I195" s="28">
        <v>0</v>
      </c>
      <c r="J195" s="28">
        <v>118573</v>
      </c>
      <c r="K195" s="29">
        <v>0</v>
      </c>
      <c r="L195" s="28">
        <v>0</v>
      </c>
      <c r="M195" s="28">
        <v>0</v>
      </c>
      <c r="N195" s="28">
        <v>118573</v>
      </c>
      <c r="O195" s="28">
        <v>0</v>
      </c>
      <c r="P195" s="24">
        <v>11929</v>
      </c>
      <c r="Q195" s="30">
        <v>118573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55</v>
      </c>
      <c r="AJ195" s="32"/>
      <c r="AK195" s="33"/>
    </row>
    <row r="196" spans="1:37" s="34" customFormat="1" x14ac:dyDescent="0.35">
      <c r="A196" s="23">
        <v>188</v>
      </c>
      <c r="B196" s="24" t="s">
        <v>44</v>
      </c>
      <c r="C196" s="23" t="s">
        <v>243</v>
      </c>
      <c r="D196" s="23">
        <v>12645</v>
      </c>
      <c r="E196" s="25">
        <v>45674</v>
      </c>
      <c r="F196" s="26">
        <v>45692</v>
      </c>
      <c r="G196" s="27">
        <v>203162</v>
      </c>
      <c r="H196" s="28">
        <v>0</v>
      </c>
      <c r="I196" s="28">
        <v>0</v>
      </c>
      <c r="J196" s="28">
        <v>203162</v>
      </c>
      <c r="K196" s="29">
        <v>0</v>
      </c>
      <c r="L196" s="28">
        <v>0</v>
      </c>
      <c r="M196" s="28">
        <v>0</v>
      </c>
      <c r="N196" s="28">
        <v>203162</v>
      </c>
      <c r="O196" s="28">
        <v>0</v>
      </c>
      <c r="P196" s="24">
        <v>12645</v>
      </c>
      <c r="Q196" s="30">
        <v>203162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55</v>
      </c>
      <c r="AJ196" s="32"/>
      <c r="AK196" s="33"/>
    </row>
    <row r="197" spans="1:37" s="34" customFormat="1" x14ac:dyDescent="0.35">
      <c r="A197" s="23">
        <v>189</v>
      </c>
      <c r="B197" s="24" t="s">
        <v>44</v>
      </c>
      <c r="C197" s="23" t="s">
        <v>244</v>
      </c>
      <c r="D197" s="23">
        <v>12647</v>
      </c>
      <c r="E197" s="25">
        <v>45674</v>
      </c>
      <c r="F197" s="26">
        <v>45692</v>
      </c>
      <c r="G197" s="27">
        <v>125750</v>
      </c>
      <c r="H197" s="28">
        <v>0</v>
      </c>
      <c r="I197" s="28">
        <v>0</v>
      </c>
      <c r="J197" s="28">
        <v>125750</v>
      </c>
      <c r="K197" s="29">
        <v>0</v>
      </c>
      <c r="L197" s="28">
        <v>0</v>
      </c>
      <c r="M197" s="28">
        <v>0</v>
      </c>
      <c r="N197" s="28">
        <v>125750</v>
      </c>
      <c r="O197" s="28">
        <v>0</v>
      </c>
      <c r="P197" s="24">
        <v>12647</v>
      </c>
      <c r="Q197" s="30">
        <v>125750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55</v>
      </c>
      <c r="AJ197" s="32"/>
      <c r="AK197" s="33"/>
    </row>
    <row r="198" spans="1:37" s="34" customFormat="1" x14ac:dyDescent="0.35">
      <c r="A198" s="23">
        <v>190</v>
      </c>
      <c r="B198" s="24" t="s">
        <v>44</v>
      </c>
      <c r="C198" s="23" t="s">
        <v>245</v>
      </c>
      <c r="D198" s="23">
        <v>12646</v>
      </c>
      <c r="E198" s="25">
        <v>45675</v>
      </c>
      <c r="F198" s="26">
        <v>45692</v>
      </c>
      <c r="G198" s="27">
        <v>204962</v>
      </c>
      <c r="H198" s="28">
        <v>0</v>
      </c>
      <c r="I198" s="28">
        <v>0</v>
      </c>
      <c r="J198" s="28">
        <v>204962</v>
      </c>
      <c r="K198" s="29">
        <v>0</v>
      </c>
      <c r="L198" s="28">
        <v>0</v>
      </c>
      <c r="M198" s="28">
        <v>0</v>
      </c>
      <c r="N198" s="28">
        <v>204962</v>
      </c>
      <c r="O198" s="28">
        <v>0</v>
      </c>
      <c r="P198" s="24">
        <v>12646</v>
      </c>
      <c r="Q198" s="30">
        <v>204962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55</v>
      </c>
      <c r="AJ198" s="32"/>
      <c r="AK198" s="33"/>
    </row>
    <row r="199" spans="1:37" s="34" customFormat="1" x14ac:dyDescent="0.35">
      <c r="A199" s="23">
        <v>191</v>
      </c>
      <c r="B199" s="24" t="s">
        <v>44</v>
      </c>
      <c r="C199" s="23" t="s">
        <v>246</v>
      </c>
      <c r="D199" s="23">
        <v>12943</v>
      </c>
      <c r="E199" s="25">
        <v>45675</v>
      </c>
      <c r="F199" s="26">
        <v>45706</v>
      </c>
      <c r="G199" s="27">
        <v>208235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208235</v>
      </c>
      <c r="P199" s="24">
        <v>12943</v>
      </c>
      <c r="Q199" s="30">
        <v>208235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208235</v>
      </c>
      <c r="AH199" s="30">
        <v>0</v>
      </c>
      <c r="AI199" s="30" t="s">
        <v>84</v>
      </c>
      <c r="AJ199" s="32"/>
      <c r="AK199" s="33"/>
    </row>
    <row r="200" spans="1:37" s="34" customFormat="1" x14ac:dyDescent="0.35">
      <c r="A200" s="23">
        <v>192</v>
      </c>
      <c r="B200" s="24" t="s">
        <v>44</v>
      </c>
      <c r="C200" s="23" t="s">
        <v>247</v>
      </c>
      <c r="D200" s="23">
        <v>12939</v>
      </c>
      <c r="E200" s="25">
        <v>45675</v>
      </c>
      <c r="F200" s="26">
        <v>45706</v>
      </c>
      <c r="G200" s="27">
        <v>838129</v>
      </c>
      <c r="H200" s="28">
        <v>0</v>
      </c>
      <c r="I200" s="28">
        <v>0</v>
      </c>
      <c r="J200" s="28">
        <v>838129</v>
      </c>
      <c r="K200" s="29">
        <v>0</v>
      </c>
      <c r="L200" s="28">
        <v>0</v>
      </c>
      <c r="M200" s="28">
        <v>0</v>
      </c>
      <c r="N200" s="28">
        <v>838129</v>
      </c>
      <c r="O200" s="28">
        <v>0</v>
      </c>
      <c r="P200" s="24">
        <v>12939</v>
      </c>
      <c r="Q200" s="30">
        <v>838129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55</v>
      </c>
      <c r="AJ200" s="32"/>
      <c r="AK200" s="33"/>
    </row>
    <row r="201" spans="1:37" s="34" customFormat="1" x14ac:dyDescent="0.35">
      <c r="A201" s="23">
        <v>193</v>
      </c>
      <c r="B201" s="24" t="s">
        <v>44</v>
      </c>
      <c r="C201" s="23" t="s">
        <v>248</v>
      </c>
      <c r="D201" s="23">
        <v>12027</v>
      </c>
      <c r="E201" s="25">
        <v>45677</v>
      </c>
      <c r="F201" s="26">
        <v>45679</v>
      </c>
      <c r="G201" s="27">
        <v>206462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206462</v>
      </c>
      <c r="P201" s="24">
        <v>12027</v>
      </c>
      <c r="Q201" s="30">
        <v>206462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206462</v>
      </c>
      <c r="AH201" s="30">
        <v>0</v>
      </c>
      <c r="AI201" s="30" t="s">
        <v>84</v>
      </c>
      <c r="AJ201" s="32"/>
      <c r="AK201" s="33"/>
    </row>
    <row r="202" spans="1:37" s="34" customFormat="1" x14ac:dyDescent="0.35">
      <c r="A202" s="23">
        <v>194</v>
      </c>
      <c r="B202" s="24" t="s">
        <v>44</v>
      </c>
      <c r="C202" s="23" t="s">
        <v>249</v>
      </c>
      <c r="D202" s="23">
        <v>12031</v>
      </c>
      <c r="E202" s="25">
        <v>45677</v>
      </c>
      <c r="F202" s="26">
        <v>45679</v>
      </c>
      <c r="G202" s="27">
        <v>120140</v>
      </c>
      <c r="H202" s="28">
        <v>0</v>
      </c>
      <c r="I202" s="28">
        <v>0</v>
      </c>
      <c r="J202" s="28">
        <v>120140</v>
      </c>
      <c r="K202" s="29">
        <v>0</v>
      </c>
      <c r="L202" s="28">
        <v>0</v>
      </c>
      <c r="M202" s="28">
        <v>0</v>
      </c>
      <c r="N202" s="28">
        <v>120140</v>
      </c>
      <c r="O202" s="28">
        <v>0</v>
      </c>
      <c r="P202" s="24">
        <v>12031</v>
      </c>
      <c r="Q202" s="30">
        <v>120140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55</v>
      </c>
      <c r="AJ202" s="32"/>
      <c r="AK202" s="33"/>
    </row>
    <row r="203" spans="1:37" s="34" customFormat="1" x14ac:dyDescent="0.35">
      <c r="A203" s="23">
        <v>195</v>
      </c>
      <c r="B203" s="24" t="s">
        <v>44</v>
      </c>
      <c r="C203" s="23" t="s">
        <v>250</v>
      </c>
      <c r="D203" s="23">
        <v>12030</v>
      </c>
      <c r="E203" s="25">
        <v>45677</v>
      </c>
      <c r="F203" s="26">
        <v>45679</v>
      </c>
      <c r="G203" s="27">
        <v>208412</v>
      </c>
      <c r="H203" s="28">
        <v>0</v>
      </c>
      <c r="I203" s="28">
        <v>0</v>
      </c>
      <c r="J203" s="28">
        <v>208412</v>
      </c>
      <c r="K203" s="29">
        <v>0</v>
      </c>
      <c r="L203" s="28">
        <v>0</v>
      </c>
      <c r="M203" s="28">
        <v>0</v>
      </c>
      <c r="N203" s="28">
        <v>208412</v>
      </c>
      <c r="O203" s="28">
        <v>0</v>
      </c>
      <c r="P203" s="24">
        <v>12030</v>
      </c>
      <c r="Q203" s="30">
        <v>208412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55</v>
      </c>
      <c r="AJ203" s="32"/>
      <c r="AK203" s="33"/>
    </row>
    <row r="204" spans="1:37" s="34" customFormat="1" x14ac:dyDescent="0.35">
      <c r="A204" s="23">
        <v>196</v>
      </c>
      <c r="B204" s="24" t="s">
        <v>44</v>
      </c>
      <c r="C204" s="23" t="s">
        <v>251</v>
      </c>
      <c r="D204" s="23">
        <v>12028</v>
      </c>
      <c r="E204" s="25">
        <v>45677</v>
      </c>
      <c r="F204" s="26">
        <v>45679</v>
      </c>
      <c r="G204" s="27">
        <v>206512</v>
      </c>
      <c r="H204" s="28">
        <v>0</v>
      </c>
      <c r="I204" s="28">
        <v>0</v>
      </c>
      <c r="J204" s="28">
        <v>206512</v>
      </c>
      <c r="K204" s="29">
        <v>0</v>
      </c>
      <c r="L204" s="28">
        <v>0</v>
      </c>
      <c r="M204" s="28">
        <v>0</v>
      </c>
      <c r="N204" s="28">
        <v>206512</v>
      </c>
      <c r="O204" s="28">
        <v>0</v>
      </c>
      <c r="P204" s="24">
        <v>12028</v>
      </c>
      <c r="Q204" s="30">
        <v>206512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55</v>
      </c>
      <c r="AJ204" s="32"/>
      <c r="AK204" s="33"/>
    </row>
    <row r="205" spans="1:37" s="34" customFormat="1" x14ac:dyDescent="0.35">
      <c r="A205" s="23">
        <v>197</v>
      </c>
      <c r="B205" s="24" t="s">
        <v>44</v>
      </c>
      <c r="C205" s="23" t="s">
        <v>252</v>
      </c>
      <c r="D205" s="23">
        <v>12029</v>
      </c>
      <c r="E205" s="25">
        <v>45677</v>
      </c>
      <c r="F205" s="26">
        <v>45679</v>
      </c>
      <c r="G205" s="27">
        <v>288512</v>
      </c>
      <c r="H205" s="28">
        <v>0</v>
      </c>
      <c r="I205" s="28">
        <v>0</v>
      </c>
      <c r="J205" s="28">
        <v>288512</v>
      </c>
      <c r="K205" s="29">
        <v>0</v>
      </c>
      <c r="L205" s="28">
        <v>0</v>
      </c>
      <c r="M205" s="28">
        <v>0</v>
      </c>
      <c r="N205" s="28">
        <v>288512</v>
      </c>
      <c r="O205" s="28">
        <v>0</v>
      </c>
      <c r="P205" s="24">
        <v>12029</v>
      </c>
      <c r="Q205" s="30">
        <v>288512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55</v>
      </c>
      <c r="AJ205" s="32"/>
      <c r="AK205" s="33"/>
    </row>
    <row r="206" spans="1:37" s="34" customFormat="1" x14ac:dyDescent="0.35">
      <c r="A206" s="23">
        <v>198</v>
      </c>
      <c r="B206" s="24" t="s">
        <v>44</v>
      </c>
      <c r="C206" s="23" t="s">
        <v>253</v>
      </c>
      <c r="D206" s="23">
        <v>12038</v>
      </c>
      <c r="E206" s="25">
        <v>45679</v>
      </c>
      <c r="F206" s="26">
        <v>45679</v>
      </c>
      <c r="G206" s="27">
        <v>112950</v>
      </c>
      <c r="H206" s="28">
        <v>0</v>
      </c>
      <c r="I206" s="28">
        <v>0</v>
      </c>
      <c r="J206" s="28">
        <v>112950</v>
      </c>
      <c r="K206" s="29">
        <v>0</v>
      </c>
      <c r="L206" s="28">
        <v>0</v>
      </c>
      <c r="M206" s="28">
        <v>0</v>
      </c>
      <c r="N206" s="28">
        <v>112950</v>
      </c>
      <c r="O206" s="28">
        <v>0</v>
      </c>
      <c r="P206" s="24">
        <v>12038</v>
      </c>
      <c r="Q206" s="30">
        <v>112950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55</v>
      </c>
      <c r="AJ206" s="32"/>
      <c r="AK206" s="33"/>
    </row>
    <row r="207" spans="1:37" s="34" customFormat="1" x14ac:dyDescent="0.35">
      <c r="A207" s="23">
        <v>199</v>
      </c>
      <c r="B207" s="24" t="s">
        <v>44</v>
      </c>
      <c r="C207" s="23" t="s">
        <v>254</v>
      </c>
      <c r="D207" s="23">
        <v>12979</v>
      </c>
      <c r="E207" s="25">
        <v>45679</v>
      </c>
      <c r="F207" s="26">
        <v>45708</v>
      </c>
      <c r="G207" s="27">
        <v>278700</v>
      </c>
      <c r="H207" s="28">
        <v>0</v>
      </c>
      <c r="I207" s="28">
        <v>0</v>
      </c>
      <c r="J207" s="28">
        <v>278700</v>
      </c>
      <c r="K207" s="29">
        <v>0</v>
      </c>
      <c r="L207" s="28">
        <v>0</v>
      </c>
      <c r="M207" s="28">
        <v>0</v>
      </c>
      <c r="N207" s="28">
        <v>278700</v>
      </c>
      <c r="O207" s="28">
        <v>0</v>
      </c>
      <c r="P207" s="24">
        <v>12979</v>
      </c>
      <c r="Q207" s="30">
        <v>278700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55</v>
      </c>
      <c r="AJ207" s="32"/>
      <c r="AK207" s="33"/>
    </row>
    <row r="208" spans="1:37" s="34" customFormat="1" x14ac:dyDescent="0.35">
      <c r="A208" s="23">
        <v>200</v>
      </c>
      <c r="B208" s="24" t="s">
        <v>44</v>
      </c>
      <c r="C208" s="23" t="s">
        <v>255</v>
      </c>
      <c r="D208" s="23">
        <v>13009</v>
      </c>
      <c r="E208" s="25">
        <v>45679</v>
      </c>
      <c r="F208" s="26">
        <v>45715</v>
      </c>
      <c r="G208" s="27">
        <v>283550</v>
      </c>
      <c r="H208" s="28">
        <v>0</v>
      </c>
      <c r="I208" s="28">
        <v>0</v>
      </c>
      <c r="J208" s="28">
        <v>283550</v>
      </c>
      <c r="K208" s="29">
        <v>0</v>
      </c>
      <c r="L208" s="28">
        <v>0</v>
      </c>
      <c r="M208" s="28">
        <v>0</v>
      </c>
      <c r="N208" s="28">
        <v>283550</v>
      </c>
      <c r="O208" s="28">
        <v>0</v>
      </c>
      <c r="P208" s="24">
        <v>13009</v>
      </c>
      <c r="Q208" s="30">
        <v>283550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55</v>
      </c>
      <c r="AJ208" s="32"/>
      <c r="AK208" s="33"/>
    </row>
    <row r="209" spans="1:37" s="34" customFormat="1" x14ac:dyDescent="0.35">
      <c r="A209" s="23">
        <v>201</v>
      </c>
      <c r="B209" s="24" t="s">
        <v>44</v>
      </c>
      <c r="C209" s="23" t="s">
        <v>256</v>
      </c>
      <c r="D209" s="23">
        <v>12644</v>
      </c>
      <c r="E209" s="25">
        <v>45680</v>
      </c>
      <c r="F209" s="26">
        <v>45692</v>
      </c>
      <c r="G209" s="27">
        <v>242312</v>
      </c>
      <c r="H209" s="28">
        <v>0</v>
      </c>
      <c r="I209" s="28">
        <v>0</v>
      </c>
      <c r="J209" s="28">
        <v>242312</v>
      </c>
      <c r="K209" s="29">
        <v>0</v>
      </c>
      <c r="L209" s="28">
        <v>0</v>
      </c>
      <c r="M209" s="28">
        <v>0</v>
      </c>
      <c r="N209" s="28">
        <v>242312</v>
      </c>
      <c r="O209" s="28">
        <v>0</v>
      </c>
      <c r="P209" s="24">
        <v>12644</v>
      </c>
      <c r="Q209" s="30">
        <v>242312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55</v>
      </c>
      <c r="AJ209" s="32"/>
      <c r="AK209" s="33"/>
    </row>
    <row r="210" spans="1:37" s="34" customFormat="1" x14ac:dyDescent="0.35">
      <c r="A210" s="23">
        <v>202</v>
      </c>
      <c r="B210" s="24" t="s">
        <v>44</v>
      </c>
      <c r="C210" s="23" t="s">
        <v>257</v>
      </c>
      <c r="D210" s="23">
        <v>13677</v>
      </c>
      <c r="E210" s="25">
        <v>45680</v>
      </c>
      <c r="F210" s="26">
        <v>45737</v>
      </c>
      <c r="G210" s="27">
        <v>224449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224449</v>
      </c>
      <c r="P210" s="24">
        <v>13677</v>
      </c>
      <c r="Q210" s="30">
        <v>224449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224449</v>
      </c>
      <c r="AH210" s="30">
        <v>0</v>
      </c>
      <c r="AI210" s="30" t="s">
        <v>84</v>
      </c>
      <c r="AJ210" s="32"/>
      <c r="AK210" s="33"/>
    </row>
    <row r="211" spans="1:37" s="34" customFormat="1" x14ac:dyDescent="0.35">
      <c r="A211" s="23">
        <v>203</v>
      </c>
      <c r="B211" s="24" t="s">
        <v>44</v>
      </c>
      <c r="C211" s="23" t="s">
        <v>258</v>
      </c>
      <c r="D211" s="23">
        <v>12854</v>
      </c>
      <c r="E211" s="25">
        <v>45681</v>
      </c>
      <c r="F211" s="26">
        <v>45695</v>
      </c>
      <c r="G211" s="27">
        <v>204662</v>
      </c>
      <c r="H211" s="28">
        <v>0</v>
      </c>
      <c r="I211" s="28">
        <v>0</v>
      </c>
      <c r="J211" s="28">
        <v>204662</v>
      </c>
      <c r="K211" s="29">
        <v>0</v>
      </c>
      <c r="L211" s="28">
        <v>0</v>
      </c>
      <c r="M211" s="28">
        <v>0</v>
      </c>
      <c r="N211" s="28">
        <v>204662</v>
      </c>
      <c r="O211" s="28">
        <v>0</v>
      </c>
      <c r="P211" s="24">
        <v>12854</v>
      </c>
      <c r="Q211" s="30">
        <v>204662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55</v>
      </c>
      <c r="AJ211" s="32"/>
      <c r="AK211" s="33"/>
    </row>
    <row r="212" spans="1:37" s="34" customFormat="1" x14ac:dyDescent="0.35">
      <c r="A212" s="23">
        <v>204</v>
      </c>
      <c r="B212" s="24" t="s">
        <v>44</v>
      </c>
      <c r="C212" s="23" t="s">
        <v>259</v>
      </c>
      <c r="D212" s="23">
        <v>12853</v>
      </c>
      <c r="E212" s="25">
        <v>45681</v>
      </c>
      <c r="F212" s="26">
        <v>45695</v>
      </c>
      <c r="G212" s="27">
        <v>270506</v>
      </c>
      <c r="H212" s="28">
        <v>0</v>
      </c>
      <c r="I212" s="28">
        <v>0</v>
      </c>
      <c r="J212" s="28">
        <v>270506</v>
      </c>
      <c r="K212" s="29">
        <v>0</v>
      </c>
      <c r="L212" s="28">
        <v>0</v>
      </c>
      <c r="M212" s="28">
        <v>0</v>
      </c>
      <c r="N212" s="28">
        <v>270506</v>
      </c>
      <c r="O212" s="28">
        <v>0</v>
      </c>
      <c r="P212" s="24">
        <v>12853</v>
      </c>
      <c r="Q212" s="30">
        <v>270506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55</v>
      </c>
      <c r="AJ212" s="32"/>
      <c r="AK212" s="33"/>
    </row>
    <row r="213" spans="1:37" s="34" customFormat="1" x14ac:dyDescent="0.35">
      <c r="A213" s="23">
        <v>205</v>
      </c>
      <c r="B213" s="24" t="s">
        <v>44</v>
      </c>
      <c r="C213" s="23" t="s">
        <v>260</v>
      </c>
      <c r="D213" s="23">
        <v>13025</v>
      </c>
      <c r="E213" s="25">
        <v>45681</v>
      </c>
      <c r="F213" s="26">
        <v>45715</v>
      </c>
      <c r="G213" s="27">
        <v>199002</v>
      </c>
      <c r="H213" s="28">
        <v>0</v>
      </c>
      <c r="I213" s="28">
        <v>0</v>
      </c>
      <c r="J213" s="28">
        <v>199002</v>
      </c>
      <c r="K213" s="29">
        <v>0</v>
      </c>
      <c r="L213" s="28">
        <v>0</v>
      </c>
      <c r="M213" s="28">
        <v>0</v>
      </c>
      <c r="N213" s="28">
        <v>199002</v>
      </c>
      <c r="O213" s="28">
        <v>0</v>
      </c>
      <c r="P213" s="24">
        <v>13025</v>
      </c>
      <c r="Q213" s="30">
        <v>199002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55</v>
      </c>
      <c r="AJ213" s="32"/>
      <c r="AK213" s="33"/>
    </row>
    <row r="214" spans="1:37" s="34" customFormat="1" x14ac:dyDescent="0.35">
      <c r="A214" s="23">
        <v>206</v>
      </c>
      <c r="B214" s="24" t="s">
        <v>44</v>
      </c>
      <c r="C214" s="23" t="s">
        <v>261</v>
      </c>
      <c r="D214" s="23">
        <v>12935</v>
      </c>
      <c r="E214" s="25">
        <v>45682</v>
      </c>
      <c r="F214" s="26">
        <v>45706</v>
      </c>
      <c r="G214" s="27">
        <v>220805</v>
      </c>
      <c r="H214" s="28">
        <v>0</v>
      </c>
      <c r="I214" s="28">
        <v>0</v>
      </c>
      <c r="J214" s="28">
        <v>220805</v>
      </c>
      <c r="K214" s="29">
        <v>0</v>
      </c>
      <c r="L214" s="28">
        <v>0</v>
      </c>
      <c r="M214" s="28">
        <v>0</v>
      </c>
      <c r="N214" s="28">
        <v>220805</v>
      </c>
      <c r="O214" s="28">
        <v>0</v>
      </c>
      <c r="P214" s="24">
        <v>12935</v>
      </c>
      <c r="Q214" s="30">
        <v>220805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55</v>
      </c>
      <c r="AJ214" s="32"/>
      <c r="AK214" s="33"/>
    </row>
    <row r="215" spans="1:37" s="34" customFormat="1" x14ac:dyDescent="0.35">
      <c r="A215" s="23">
        <v>207</v>
      </c>
      <c r="B215" s="24" t="s">
        <v>44</v>
      </c>
      <c r="C215" s="23" t="s">
        <v>262</v>
      </c>
      <c r="D215" s="23">
        <v>12936</v>
      </c>
      <c r="E215" s="25">
        <v>45682</v>
      </c>
      <c r="F215" s="26">
        <v>45706</v>
      </c>
      <c r="G215" s="27">
        <v>202412</v>
      </c>
      <c r="H215" s="28">
        <v>0</v>
      </c>
      <c r="I215" s="28">
        <v>0</v>
      </c>
      <c r="J215" s="28">
        <v>202412</v>
      </c>
      <c r="K215" s="29">
        <v>0</v>
      </c>
      <c r="L215" s="28">
        <v>0</v>
      </c>
      <c r="M215" s="28">
        <v>0</v>
      </c>
      <c r="N215" s="28">
        <v>202412</v>
      </c>
      <c r="O215" s="28">
        <v>0</v>
      </c>
      <c r="P215" s="24">
        <v>12936</v>
      </c>
      <c r="Q215" s="30">
        <v>202412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55</v>
      </c>
      <c r="AJ215" s="32"/>
      <c r="AK215" s="33"/>
    </row>
    <row r="216" spans="1:37" s="34" customFormat="1" x14ac:dyDescent="0.35">
      <c r="A216" s="23">
        <v>208</v>
      </c>
      <c r="B216" s="24" t="s">
        <v>44</v>
      </c>
      <c r="C216" s="23" t="s">
        <v>263</v>
      </c>
      <c r="D216" s="23">
        <v>12938</v>
      </c>
      <c r="E216" s="25">
        <v>45682</v>
      </c>
      <c r="F216" s="26">
        <v>45706</v>
      </c>
      <c r="G216" s="27">
        <v>206762</v>
      </c>
      <c r="H216" s="28">
        <v>0</v>
      </c>
      <c r="I216" s="28">
        <v>0</v>
      </c>
      <c r="J216" s="28">
        <v>206762</v>
      </c>
      <c r="K216" s="29">
        <v>0</v>
      </c>
      <c r="L216" s="28">
        <v>0</v>
      </c>
      <c r="M216" s="28">
        <v>0</v>
      </c>
      <c r="N216" s="28">
        <v>206762</v>
      </c>
      <c r="O216" s="28">
        <v>0</v>
      </c>
      <c r="P216" s="24">
        <v>12938</v>
      </c>
      <c r="Q216" s="30">
        <v>206762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55</v>
      </c>
      <c r="AJ216" s="32"/>
      <c r="AK216" s="33"/>
    </row>
    <row r="217" spans="1:37" s="34" customFormat="1" x14ac:dyDescent="0.35">
      <c r="A217" s="23">
        <v>209</v>
      </c>
      <c r="B217" s="24" t="s">
        <v>44</v>
      </c>
      <c r="C217" s="23" t="s">
        <v>264</v>
      </c>
      <c r="D217" s="23">
        <v>12652</v>
      </c>
      <c r="E217" s="25">
        <v>45683</v>
      </c>
      <c r="F217" s="26">
        <v>45692</v>
      </c>
      <c r="G217" s="27">
        <v>204912</v>
      </c>
      <c r="H217" s="28">
        <v>0</v>
      </c>
      <c r="I217" s="28">
        <v>0</v>
      </c>
      <c r="J217" s="28">
        <v>204912</v>
      </c>
      <c r="K217" s="29">
        <v>0</v>
      </c>
      <c r="L217" s="28">
        <v>0</v>
      </c>
      <c r="M217" s="28">
        <v>0</v>
      </c>
      <c r="N217" s="28">
        <v>204912</v>
      </c>
      <c r="O217" s="28">
        <v>0</v>
      </c>
      <c r="P217" s="24">
        <v>12652</v>
      </c>
      <c r="Q217" s="30">
        <v>204912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55</v>
      </c>
      <c r="AJ217" s="32"/>
      <c r="AK217" s="33"/>
    </row>
    <row r="218" spans="1:37" s="34" customFormat="1" x14ac:dyDescent="0.35">
      <c r="A218" s="23">
        <v>210</v>
      </c>
      <c r="B218" s="24" t="s">
        <v>44</v>
      </c>
      <c r="C218" s="23" t="s">
        <v>265</v>
      </c>
      <c r="D218" s="23">
        <v>12937</v>
      </c>
      <c r="E218" s="25">
        <v>45683</v>
      </c>
      <c r="F218" s="26">
        <v>45706</v>
      </c>
      <c r="G218" s="27">
        <v>267070</v>
      </c>
      <c r="H218" s="28">
        <v>0</v>
      </c>
      <c r="I218" s="28">
        <v>0</v>
      </c>
      <c r="J218" s="28">
        <v>267070</v>
      </c>
      <c r="K218" s="29">
        <v>0</v>
      </c>
      <c r="L218" s="28">
        <v>0</v>
      </c>
      <c r="M218" s="28">
        <v>0</v>
      </c>
      <c r="N218" s="28">
        <v>267070</v>
      </c>
      <c r="O218" s="28">
        <v>0</v>
      </c>
      <c r="P218" s="24">
        <v>12937</v>
      </c>
      <c r="Q218" s="30">
        <v>267070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55</v>
      </c>
      <c r="AJ218" s="32"/>
      <c r="AK218" s="33"/>
    </row>
    <row r="219" spans="1:37" s="34" customFormat="1" x14ac:dyDescent="0.35">
      <c r="A219" s="23">
        <v>211</v>
      </c>
      <c r="B219" s="24" t="s">
        <v>44</v>
      </c>
      <c r="C219" s="23" t="s">
        <v>266</v>
      </c>
      <c r="D219" s="23">
        <v>12980</v>
      </c>
      <c r="E219" s="25">
        <v>45683</v>
      </c>
      <c r="F219" s="26">
        <v>45708</v>
      </c>
      <c r="G219" s="27">
        <v>299500</v>
      </c>
      <c r="H219" s="28">
        <v>0</v>
      </c>
      <c r="I219" s="28">
        <v>0</v>
      </c>
      <c r="J219" s="28">
        <v>299500</v>
      </c>
      <c r="K219" s="29">
        <v>0</v>
      </c>
      <c r="L219" s="28">
        <v>0</v>
      </c>
      <c r="M219" s="28">
        <v>0</v>
      </c>
      <c r="N219" s="28">
        <v>299500</v>
      </c>
      <c r="O219" s="28">
        <v>0</v>
      </c>
      <c r="P219" s="24">
        <v>12980</v>
      </c>
      <c r="Q219" s="30">
        <v>299500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55</v>
      </c>
      <c r="AJ219" s="32"/>
      <c r="AK219" s="33"/>
    </row>
    <row r="220" spans="1:37" s="34" customFormat="1" x14ac:dyDescent="0.35">
      <c r="A220" s="23">
        <v>212</v>
      </c>
      <c r="B220" s="24" t="s">
        <v>44</v>
      </c>
      <c r="C220" s="23" t="s">
        <v>267</v>
      </c>
      <c r="D220" s="23">
        <v>12613</v>
      </c>
      <c r="E220" s="25">
        <v>45684</v>
      </c>
      <c r="F220" s="26">
        <v>45692</v>
      </c>
      <c r="G220" s="27">
        <v>214262</v>
      </c>
      <c r="H220" s="28">
        <v>0</v>
      </c>
      <c r="I220" s="28">
        <v>0</v>
      </c>
      <c r="J220" s="28">
        <v>214262</v>
      </c>
      <c r="K220" s="29">
        <v>0</v>
      </c>
      <c r="L220" s="28">
        <v>0</v>
      </c>
      <c r="M220" s="28">
        <v>0</v>
      </c>
      <c r="N220" s="28">
        <v>214262</v>
      </c>
      <c r="O220" s="28">
        <v>0</v>
      </c>
      <c r="P220" s="24">
        <v>12613</v>
      </c>
      <c r="Q220" s="30">
        <v>214262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55</v>
      </c>
      <c r="AJ220" s="32"/>
      <c r="AK220" s="33"/>
    </row>
    <row r="221" spans="1:37" s="34" customFormat="1" x14ac:dyDescent="0.35">
      <c r="A221" s="23">
        <v>213</v>
      </c>
      <c r="B221" s="24" t="s">
        <v>44</v>
      </c>
      <c r="C221" s="23" t="s">
        <v>268</v>
      </c>
      <c r="D221" s="23">
        <v>12612</v>
      </c>
      <c r="E221" s="25">
        <v>45684</v>
      </c>
      <c r="F221" s="26">
        <v>45692</v>
      </c>
      <c r="G221" s="27">
        <v>212562</v>
      </c>
      <c r="H221" s="28">
        <v>0</v>
      </c>
      <c r="I221" s="28">
        <v>0</v>
      </c>
      <c r="J221" s="28">
        <v>212562</v>
      </c>
      <c r="K221" s="29">
        <v>0</v>
      </c>
      <c r="L221" s="28">
        <v>0</v>
      </c>
      <c r="M221" s="28">
        <v>0</v>
      </c>
      <c r="N221" s="28">
        <v>212562</v>
      </c>
      <c r="O221" s="28">
        <v>0</v>
      </c>
      <c r="P221" s="24">
        <v>12612</v>
      </c>
      <c r="Q221" s="30">
        <v>212562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55</v>
      </c>
      <c r="AJ221" s="32"/>
      <c r="AK221" s="33"/>
    </row>
    <row r="222" spans="1:37" s="34" customFormat="1" x14ac:dyDescent="0.35">
      <c r="A222" s="23">
        <v>214</v>
      </c>
      <c r="B222" s="24" t="s">
        <v>44</v>
      </c>
      <c r="C222" s="23" t="s">
        <v>269</v>
      </c>
      <c r="D222" s="23">
        <v>13026</v>
      </c>
      <c r="E222" s="25">
        <v>45684</v>
      </c>
      <c r="F222" s="26">
        <v>45715</v>
      </c>
      <c r="G222" s="27">
        <v>112950</v>
      </c>
      <c r="H222" s="28">
        <v>0</v>
      </c>
      <c r="I222" s="28">
        <v>0</v>
      </c>
      <c r="J222" s="28">
        <v>112950</v>
      </c>
      <c r="K222" s="29">
        <v>0</v>
      </c>
      <c r="L222" s="28">
        <v>0</v>
      </c>
      <c r="M222" s="28">
        <v>0</v>
      </c>
      <c r="N222" s="28">
        <v>112950</v>
      </c>
      <c r="O222" s="28">
        <v>0</v>
      </c>
      <c r="P222" s="24">
        <v>13026</v>
      </c>
      <c r="Q222" s="30">
        <v>112950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55</v>
      </c>
      <c r="AJ222" s="32"/>
      <c r="AK222" s="33"/>
    </row>
    <row r="223" spans="1:37" s="34" customFormat="1" x14ac:dyDescent="0.35">
      <c r="A223" s="23">
        <v>215</v>
      </c>
      <c r="B223" s="24" t="s">
        <v>44</v>
      </c>
      <c r="C223" s="23" t="s">
        <v>270</v>
      </c>
      <c r="D223" s="23">
        <v>12689</v>
      </c>
      <c r="E223" s="25">
        <v>45685</v>
      </c>
      <c r="F223" s="26">
        <v>45693</v>
      </c>
      <c r="G223" s="27">
        <v>207762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207762</v>
      </c>
      <c r="P223" s="24">
        <v>12689</v>
      </c>
      <c r="Q223" s="30">
        <v>207762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207762</v>
      </c>
      <c r="AH223" s="30">
        <v>0</v>
      </c>
      <c r="AI223" s="30" t="s">
        <v>84</v>
      </c>
      <c r="AJ223" s="32"/>
      <c r="AK223" s="33"/>
    </row>
    <row r="224" spans="1:37" s="34" customFormat="1" x14ac:dyDescent="0.35">
      <c r="A224" s="23">
        <v>216</v>
      </c>
      <c r="B224" s="24" t="s">
        <v>44</v>
      </c>
      <c r="C224" s="23" t="s">
        <v>271</v>
      </c>
      <c r="D224" s="23">
        <v>12978</v>
      </c>
      <c r="E224" s="25">
        <v>45685</v>
      </c>
      <c r="F224" s="26">
        <v>45708</v>
      </c>
      <c r="G224" s="27">
        <v>206740</v>
      </c>
      <c r="H224" s="28">
        <v>0</v>
      </c>
      <c r="I224" s="28">
        <v>0</v>
      </c>
      <c r="J224" s="28">
        <v>206740</v>
      </c>
      <c r="K224" s="29">
        <v>0</v>
      </c>
      <c r="L224" s="28">
        <v>0</v>
      </c>
      <c r="M224" s="28">
        <v>0</v>
      </c>
      <c r="N224" s="28">
        <v>206740</v>
      </c>
      <c r="O224" s="28">
        <v>0</v>
      </c>
      <c r="P224" s="24">
        <v>12978</v>
      </c>
      <c r="Q224" s="30">
        <v>206740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55</v>
      </c>
      <c r="AJ224" s="32"/>
      <c r="AK224" s="33"/>
    </row>
    <row r="225" spans="1:37" s="34" customFormat="1" x14ac:dyDescent="0.35">
      <c r="A225" s="23">
        <v>217</v>
      </c>
      <c r="B225" s="24" t="s">
        <v>44</v>
      </c>
      <c r="C225" s="23" t="s">
        <v>272</v>
      </c>
      <c r="D225" s="23">
        <v>12608</v>
      </c>
      <c r="E225" s="25">
        <v>45686</v>
      </c>
      <c r="F225" s="26">
        <v>45692</v>
      </c>
      <c r="G225" s="27">
        <v>210302</v>
      </c>
      <c r="H225" s="28">
        <v>0</v>
      </c>
      <c r="I225" s="28">
        <v>0</v>
      </c>
      <c r="J225" s="28">
        <v>210302</v>
      </c>
      <c r="K225" s="29">
        <v>0</v>
      </c>
      <c r="L225" s="28">
        <v>0</v>
      </c>
      <c r="M225" s="28">
        <v>0</v>
      </c>
      <c r="N225" s="28">
        <v>210302</v>
      </c>
      <c r="O225" s="28">
        <v>0</v>
      </c>
      <c r="P225" s="24">
        <v>12608</v>
      </c>
      <c r="Q225" s="30">
        <v>210302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55</v>
      </c>
      <c r="AJ225" s="32"/>
      <c r="AK225" s="33"/>
    </row>
    <row r="226" spans="1:37" s="34" customFormat="1" x14ac:dyDescent="0.35">
      <c r="A226" s="23">
        <v>218</v>
      </c>
      <c r="B226" s="24" t="s">
        <v>44</v>
      </c>
      <c r="C226" s="23" t="s">
        <v>273</v>
      </c>
      <c r="D226" s="23">
        <v>12611</v>
      </c>
      <c r="E226" s="25">
        <v>45686</v>
      </c>
      <c r="F226" s="26">
        <v>45692</v>
      </c>
      <c r="G226" s="27">
        <v>204294</v>
      </c>
      <c r="H226" s="28">
        <v>0</v>
      </c>
      <c r="I226" s="28">
        <v>0</v>
      </c>
      <c r="J226" s="28">
        <v>204294</v>
      </c>
      <c r="K226" s="29">
        <v>0</v>
      </c>
      <c r="L226" s="28">
        <v>0</v>
      </c>
      <c r="M226" s="28">
        <v>0</v>
      </c>
      <c r="N226" s="28">
        <v>204294</v>
      </c>
      <c r="O226" s="28">
        <v>0</v>
      </c>
      <c r="P226" s="24">
        <v>12611</v>
      </c>
      <c r="Q226" s="30">
        <v>204294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55</v>
      </c>
      <c r="AJ226" s="32"/>
      <c r="AK226" s="33"/>
    </row>
    <row r="227" spans="1:37" s="34" customFormat="1" x14ac:dyDescent="0.35">
      <c r="A227" s="23">
        <v>219</v>
      </c>
      <c r="B227" s="24" t="s">
        <v>44</v>
      </c>
      <c r="C227" s="23" t="s">
        <v>274</v>
      </c>
      <c r="D227" s="23">
        <v>12609</v>
      </c>
      <c r="E227" s="25">
        <v>45686</v>
      </c>
      <c r="F227" s="26">
        <v>45692</v>
      </c>
      <c r="G227" s="27">
        <v>200212</v>
      </c>
      <c r="H227" s="28">
        <v>0</v>
      </c>
      <c r="I227" s="28">
        <v>0</v>
      </c>
      <c r="J227" s="28">
        <v>200212</v>
      </c>
      <c r="K227" s="29">
        <v>0</v>
      </c>
      <c r="L227" s="28">
        <v>0</v>
      </c>
      <c r="M227" s="28">
        <v>0</v>
      </c>
      <c r="N227" s="28">
        <v>200212</v>
      </c>
      <c r="O227" s="28">
        <v>0</v>
      </c>
      <c r="P227" s="24">
        <v>12609</v>
      </c>
      <c r="Q227" s="30">
        <v>200212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55</v>
      </c>
      <c r="AJ227" s="32"/>
      <c r="AK227" s="33"/>
    </row>
    <row r="228" spans="1:37" s="34" customFormat="1" x14ac:dyDescent="0.35">
      <c r="A228" s="23">
        <v>220</v>
      </c>
      <c r="B228" s="24" t="s">
        <v>44</v>
      </c>
      <c r="C228" s="23" t="s">
        <v>275</v>
      </c>
      <c r="D228" s="23">
        <v>12610</v>
      </c>
      <c r="E228" s="25">
        <v>45686</v>
      </c>
      <c r="F228" s="26">
        <v>45692</v>
      </c>
      <c r="G228" s="27">
        <v>211112</v>
      </c>
      <c r="H228" s="28">
        <v>0</v>
      </c>
      <c r="I228" s="28">
        <v>0</v>
      </c>
      <c r="J228" s="28">
        <v>211112</v>
      </c>
      <c r="K228" s="29">
        <v>0</v>
      </c>
      <c r="L228" s="28">
        <v>0</v>
      </c>
      <c r="M228" s="28">
        <v>0</v>
      </c>
      <c r="N228" s="28">
        <v>211112</v>
      </c>
      <c r="O228" s="28">
        <v>0</v>
      </c>
      <c r="P228" s="24">
        <v>12610</v>
      </c>
      <c r="Q228" s="30">
        <v>211112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55</v>
      </c>
      <c r="AJ228" s="32"/>
      <c r="AK228" s="33"/>
    </row>
    <row r="229" spans="1:37" s="34" customFormat="1" x14ac:dyDescent="0.35">
      <c r="A229" s="23">
        <v>221</v>
      </c>
      <c r="B229" s="24" t="s">
        <v>44</v>
      </c>
      <c r="C229" s="23" t="s">
        <v>276</v>
      </c>
      <c r="D229" s="23">
        <v>12688</v>
      </c>
      <c r="E229" s="25">
        <v>45686</v>
      </c>
      <c r="F229" s="26">
        <v>45693</v>
      </c>
      <c r="G229" s="27">
        <v>207562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207562</v>
      </c>
      <c r="P229" s="24">
        <v>12688</v>
      </c>
      <c r="Q229" s="30">
        <v>207562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207562</v>
      </c>
      <c r="AH229" s="30">
        <v>0</v>
      </c>
      <c r="AI229" s="30" t="s">
        <v>84</v>
      </c>
      <c r="AJ229" s="32"/>
      <c r="AK229" s="33"/>
    </row>
    <row r="230" spans="1:37" s="34" customFormat="1" x14ac:dyDescent="0.35">
      <c r="A230" s="23">
        <v>222</v>
      </c>
      <c r="B230" s="24" t="s">
        <v>44</v>
      </c>
      <c r="C230" s="23" t="s">
        <v>277</v>
      </c>
      <c r="D230" s="23">
        <v>12930</v>
      </c>
      <c r="E230" s="25">
        <v>45686</v>
      </c>
      <c r="F230" s="26">
        <v>45706</v>
      </c>
      <c r="G230" s="27">
        <v>125500</v>
      </c>
      <c r="H230" s="28">
        <v>0</v>
      </c>
      <c r="I230" s="28">
        <v>0</v>
      </c>
      <c r="J230" s="28">
        <v>125500</v>
      </c>
      <c r="K230" s="29">
        <v>0</v>
      </c>
      <c r="L230" s="28">
        <v>0</v>
      </c>
      <c r="M230" s="28">
        <v>0</v>
      </c>
      <c r="N230" s="28">
        <v>125500</v>
      </c>
      <c r="O230" s="28">
        <v>0</v>
      </c>
      <c r="P230" s="24">
        <v>12930</v>
      </c>
      <c r="Q230" s="30">
        <v>125500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55</v>
      </c>
      <c r="AJ230" s="32"/>
      <c r="AK230" s="33"/>
    </row>
    <row r="231" spans="1:37" s="34" customFormat="1" x14ac:dyDescent="0.35">
      <c r="A231" s="23">
        <v>223</v>
      </c>
      <c r="B231" s="24" t="s">
        <v>44</v>
      </c>
      <c r="C231" s="23" t="s">
        <v>278</v>
      </c>
      <c r="D231" s="23">
        <v>12855</v>
      </c>
      <c r="E231" s="25">
        <v>45688</v>
      </c>
      <c r="F231" s="26">
        <v>45695</v>
      </c>
      <c r="G231" s="27">
        <v>142500</v>
      </c>
      <c r="H231" s="28">
        <v>0</v>
      </c>
      <c r="I231" s="28">
        <v>0</v>
      </c>
      <c r="J231" s="28">
        <v>142500</v>
      </c>
      <c r="K231" s="29">
        <v>0</v>
      </c>
      <c r="L231" s="28">
        <v>0</v>
      </c>
      <c r="M231" s="28">
        <v>0</v>
      </c>
      <c r="N231" s="28">
        <v>142500</v>
      </c>
      <c r="O231" s="28">
        <v>0</v>
      </c>
      <c r="P231" s="24">
        <v>12855</v>
      </c>
      <c r="Q231" s="30">
        <v>142500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55</v>
      </c>
      <c r="AJ231" s="32"/>
      <c r="AK231" s="33"/>
    </row>
    <row r="232" spans="1:37" s="34" customFormat="1" x14ac:dyDescent="0.35">
      <c r="A232" s="23">
        <v>224</v>
      </c>
      <c r="B232" s="24" t="s">
        <v>44</v>
      </c>
      <c r="C232" s="23" t="s">
        <v>279</v>
      </c>
      <c r="D232" s="23">
        <v>12931</v>
      </c>
      <c r="E232" s="25">
        <v>45689</v>
      </c>
      <c r="F232" s="26">
        <v>45706</v>
      </c>
      <c r="G232" s="27">
        <v>198062</v>
      </c>
      <c r="H232" s="28">
        <v>0</v>
      </c>
      <c r="I232" s="28">
        <v>0</v>
      </c>
      <c r="J232" s="28">
        <v>198062</v>
      </c>
      <c r="K232" s="29">
        <v>0</v>
      </c>
      <c r="L232" s="28">
        <v>0</v>
      </c>
      <c r="M232" s="28">
        <v>0</v>
      </c>
      <c r="N232" s="28">
        <v>198062</v>
      </c>
      <c r="O232" s="28">
        <v>0</v>
      </c>
      <c r="P232" s="24">
        <v>12931</v>
      </c>
      <c r="Q232" s="30">
        <v>198062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55</v>
      </c>
      <c r="AJ232" s="32"/>
      <c r="AK232" s="33"/>
    </row>
    <row r="233" spans="1:37" s="34" customFormat="1" x14ac:dyDescent="0.35">
      <c r="A233" s="23">
        <v>225</v>
      </c>
      <c r="B233" s="24" t="s">
        <v>44</v>
      </c>
      <c r="C233" s="23" t="s">
        <v>280</v>
      </c>
      <c r="D233" s="23">
        <v>12933</v>
      </c>
      <c r="E233" s="25">
        <v>45689</v>
      </c>
      <c r="F233" s="26">
        <v>45706</v>
      </c>
      <c r="G233" s="27">
        <v>226762</v>
      </c>
      <c r="H233" s="28">
        <v>0</v>
      </c>
      <c r="I233" s="28">
        <v>0</v>
      </c>
      <c r="J233" s="28">
        <v>226762</v>
      </c>
      <c r="K233" s="29">
        <v>0</v>
      </c>
      <c r="L233" s="28">
        <v>0</v>
      </c>
      <c r="M233" s="28">
        <v>0</v>
      </c>
      <c r="N233" s="28">
        <v>226762</v>
      </c>
      <c r="O233" s="28">
        <v>0</v>
      </c>
      <c r="P233" s="24">
        <v>12933</v>
      </c>
      <c r="Q233" s="30">
        <v>226762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55</v>
      </c>
      <c r="AJ233" s="32"/>
      <c r="AK233" s="33"/>
    </row>
    <row r="234" spans="1:37" s="34" customFormat="1" x14ac:dyDescent="0.35">
      <c r="A234" s="23">
        <v>226</v>
      </c>
      <c r="B234" s="24" t="s">
        <v>44</v>
      </c>
      <c r="C234" s="23" t="s">
        <v>281</v>
      </c>
      <c r="D234" s="23">
        <v>12945</v>
      </c>
      <c r="E234" s="25">
        <v>45689</v>
      </c>
      <c r="F234" s="26">
        <v>45706</v>
      </c>
      <c r="G234" s="27">
        <v>197894</v>
      </c>
      <c r="H234" s="28">
        <v>0</v>
      </c>
      <c r="I234" s="28">
        <v>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197894</v>
      </c>
      <c r="P234" s="24">
        <v>12945</v>
      </c>
      <c r="Q234" s="30">
        <v>197894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197894</v>
      </c>
      <c r="AH234" s="30">
        <v>0</v>
      </c>
      <c r="AI234" s="30" t="s">
        <v>84</v>
      </c>
      <c r="AJ234" s="32"/>
      <c r="AK234" s="33"/>
    </row>
    <row r="235" spans="1:37" s="34" customFormat="1" x14ac:dyDescent="0.35">
      <c r="A235" s="23">
        <v>227</v>
      </c>
      <c r="B235" s="24" t="s">
        <v>44</v>
      </c>
      <c r="C235" s="23" t="s">
        <v>282</v>
      </c>
      <c r="D235" s="23">
        <v>12932</v>
      </c>
      <c r="E235" s="25">
        <v>45689</v>
      </c>
      <c r="F235" s="26">
        <v>45706</v>
      </c>
      <c r="G235" s="27">
        <v>208394</v>
      </c>
      <c r="H235" s="28">
        <v>0</v>
      </c>
      <c r="I235" s="28">
        <v>0</v>
      </c>
      <c r="J235" s="28">
        <v>208394</v>
      </c>
      <c r="K235" s="29">
        <v>0</v>
      </c>
      <c r="L235" s="28">
        <v>0</v>
      </c>
      <c r="M235" s="28">
        <v>0</v>
      </c>
      <c r="N235" s="28">
        <v>208394</v>
      </c>
      <c r="O235" s="28">
        <v>0</v>
      </c>
      <c r="P235" s="24">
        <v>12932</v>
      </c>
      <c r="Q235" s="30">
        <v>208394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55</v>
      </c>
      <c r="AJ235" s="32"/>
      <c r="AK235" s="33"/>
    </row>
    <row r="236" spans="1:37" s="34" customFormat="1" x14ac:dyDescent="0.35">
      <c r="A236" s="23">
        <v>228</v>
      </c>
      <c r="B236" s="24" t="s">
        <v>44</v>
      </c>
      <c r="C236" s="23" t="s">
        <v>283</v>
      </c>
      <c r="D236" s="23">
        <v>12976</v>
      </c>
      <c r="E236" s="25">
        <v>45689</v>
      </c>
      <c r="F236" s="26">
        <v>45708</v>
      </c>
      <c r="G236" s="27">
        <v>226960</v>
      </c>
      <c r="H236" s="28">
        <v>0</v>
      </c>
      <c r="I236" s="28">
        <v>0</v>
      </c>
      <c r="J236" s="28">
        <v>226960</v>
      </c>
      <c r="K236" s="29">
        <v>0</v>
      </c>
      <c r="L236" s="28">
        <v>0</v>
      </c>
      <c r="M236" s="28">
        <v>0</v>
      </c>
      <c r="N236" s="28">
        <v>226960</v>
      </c>
      <c r="O236" s="28">
        <v>0</v>
      </c>
      <c r="P236" s="24">
        <v>12976</v>
      </c>
      <c r="Q236" s="30">
        <v>226960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55</v>
      </c>
      <c r="AJ236" s="32"/>
      <c r="AK236" s="33"/>
    </row>
    <row r="237" spans="1:37" s="34" customFormat="1" x14ac:dyDescent="0.35">
      <c r="A237" s="23">
        <v>229</v>
      </c>
      <c r="B237" s="24" t="s">
        <v>44</v>
      </c>
      <c r="C237" s="23" t="s">
        <v>284</v>
      </c>
      <c r="D237" s="23">
        <v>12848</v>
      </c>
      <c r="E237" s="25">
        <v>45691</v>
      </c>
      <c r="F237" s="26">
        <v>45695</v>
      </c>
      <c r="G237" s="27">
        <v>238435</v>
      </c>
      <c r="H237" s="28">
        <v>0</v>
      </c>
      <c r="I237" s="28">
        <v>0</v>
      </c>
      <c r="J237" s="28">
        <v>238435</v>
      </c>
      <c r="K237" s="29">
        <v>0</v>
      </c>
      <c r="L237" s="28">
        <v>0</v>
      </c>
      <c r="M237" s="28">
        <v>0</v>
      </c>
      <c r="N237" s="28">
        <v>238435</v>
      </c>
      <c r="O237" s="28">
        <v>0</v>
      </c>
      <c r="P237" s="24">
        <v>12848</v>
      </c>
      <c r="Q237" s="30">
        <v>238435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55</v>
      </c>
      <c r="AJ237" s="32"/>
      <c r="AK237" s="33"/>
    </row>
    <row r="238" spans="1:37" s="34" customFormat="1" x14ac:dyDescent="0.35">
      <c r="A238" s="23">
        <v>230</v>
      </c>
      <c r="B238" s="24" t="s">
        <v>44</v>
      </c>
      <c r="C238" s="23" t="s">
        <v>285</v>
      </c>
      <c r="D238" s="23">
        <v>12849</v>
      </c>
      <c r="E238" s="25">
        <v>45691</v>
      </c>
      <c r="F238" s="26">
        <v>45695</v>
      </c>
      <c r="G238" s="27">
        <v>207762</v>
      </c>
      <c r="H238" s="28">
        <v>0</v>
      </c>
      <c r="I238" s="28">
        <v>0</v>
      </c>
      <c r="J238" s="28">
        <v>207762</v>
      </c>
      <c r="K238" s="29">
        <v>0</v>
      </c>
      <c r="L238" s="28">
        <v>0</v>
      </c>
      <c r="M238" s="28">
        <v>0</v>
      </c>
      <c r="N238" s="28">
        <v>207762</v>
      </c>
      <c r="O238" s="28">
        <v>0</v>
      </c>
      <c r="P238" s="24">
        <v>12849</v>
      </c>
      <c r="Q238" s="30">
        <v>207762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55</v>
      </c>
      <c r="AJ238" s="32"/>
      <c r="AK238" s="33"/>
    </row>
    <row r="239" spans="1:37" s="34" customFormat="1" x14ac:dyDescent="0.35">
      <c r="A239" s="23">
        <v>231</v>
      </c>
      <c r="B239" s="24" t="s">
        <v>44</v>
      </c>
      <c r="C239" s="23" t="s">
        <v>286</v>
      </c>
      <c r="D239" s="23">
        <v>12850</v>
      </c>
      <c r="E239" s="25">
        <v>45691</v>
      </c>
      <c r="F239" s="26">
        <v>45695</v>
      </c>
      <c r="G239" s="27">
        <v>112150</v>
      </c>
      <c r="H239" s="28">
        <v>0</v>
      </c>
      <c r="I239" s="28">
        <v>0</v>
      </c>
      <c r="J239" s="28">
        <v>112150</v>
      </c>
      <c r="K239" s="29">
        <v>0</v>
      </c>
      <c r="L239" s="28">
        <v>0</v>
      </c>
      <c r="M239" s="28">
        <v>0</v>
      </c>
      <c r="N239" s="28">
        <v>112150</v>
      </c>
      <c r="O239" s="28">
        <v>0</v>
      </c>
      <c r="P239" s="24">
        <v>12850</v>
      </c>
      <c r="Q239" s="30">
        <v>112150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55</v>
      </c>
      <c r="AJ239" s="32"/>
      <c r="AK239" s="33"/>
    </row>
    <row r="240" spans="1:37" s="34" customFormat="1" x14ac:dyDescent="0.35">
      <c r="A240" s="23">
        <v>232</v>
      </c>
      <c r="B240" s="24" t="s">
        <v>44</v>
      </c>
      <c r="C240" s="23" t="s">
        <v>287</v>
      </c>
      <c r="D240" s="23">
        <v>12846</v>
      </c>
      <c r="E240" s="25">
        <v>45691</v>
      </c>
      <c r="F240" s="26">
        <v>45695</v>
      </c>
      <c r="G240" s="27">
        <v>200412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200412</v>
      </c>
      <c r="P240" s="24">
        <v>12846</v>
      </c>
      <c r="Q240" s="30">
        <v>200412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200412</v>
      </c>
      <c r="AH240" s="30">
        <v>0</v>
      </c>
      <c r="AI240" s="30" t="s">
        <v>84</v>
      </c>
      <c r="AJ240" s="32"/>
      <c r="AK240" s="33"/>
    </row>
    <row r="241" spans="1:37" s="34" customFormat="1" x14ac:dyDescent="0.35">
      <c r="A241" s="23">
        <v>233</v>
      </c>
      <c r="B241" s="24" t="s">
        <v>44</v>
      </c>
      <c r="C241" s="23" t="s">
        <v>288</v>
      </c>
      <c r="D241" s="23">
        <v>13640</v>
      </c>
      <c r="E241" s="25">
        <v>45691</v>
      </c>
      <c r="F241" s="26">
        <v>45735</v>
      </c>
      <c r="G241" s="27">
        <v>221600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221600</v>
      </c>
      <c r="P241" s="24">
        <v>13640</v>
      </c>
      <c r="Q241" s="30">
        <v>221600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221600</v>
      </c>
      <c r="AH241" s="30">
        <v>0</v>
      </c>
      <c r="AI241" s="30" t="s">
        <v>84</v>
      </c>
      <c r="AJ241" s="32"/>
      <c r="AK241" s="33"/>
    </row>
    <row r="242" spans="1:37" s="34" customFormat="1" x14ac:dyDescent="0.35">
      <c r="A242" s="23">
        <v>234</v>
      </c>
      <c r="B242" s="24" t="s">
        <v>44</v>
      </c>
      <c r="C242" s="23" t="s">
        <v>289</v>
      </c>
      <c r="D242" s="23">
        <v>12852</v>
      </c>
      <c r="E242" s="25">
        <v>45692</v>
      </c>
      <c r="F242" s="26">
        <v>45695</v>
      </c>
      <c r="G242" s="27">
        <v>208817</v>
      </c>
      <c r="H242" s="28">
        <v>0</v>
      </c>
      <c r="I242" s="28">
        <v>0</v>
      </c>
      <c r="J242" s="28">
        <v>208817</v>
      </c>
      <c r="K242" s="29">
        <v>0</v>
      </c>
      <c r="L242" s="28">
        <v>0</v>
      </c>
      <c r="M242" s="28">
        <v>0</v>
      </c>
      <c r="N242" s="28">
        <v>208817</v>
      </c>
      <c r="O242" s="28">
        <v>0</v>
      </c>
      <c r="P242" s="24">
        <v>12852</v>
      </c>
      <c r="Q242" s="30">
        <v>208817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55</v>
      </c>
      <c r="AJ242" s="32"/>
      <c r="AK242" s="33"/>
    </row>
    <row r="243" spans="1:37" s="34" customFormat="1" x14ac:dyDescent="0.35">
      <c r="A243" s="23">
        <v>235</v>
      </c>
      <c r="B243" s="24" t="s">
        <v>44</v>
      </c>
      <c r="C243" s="23" t="s">
        <v>290</v>
      </c>
      <c r="D243" s="23">
        <v>12851</v>
      </c>
      <c r="E243" s="25">
        <v>45692</v>
      </c>
      <c r="F243" s="26">
        <v>45695</v>
      </c>
      <c r="G243" s="27">
        <v>205062</v>
      </c>
      <c r="H243" s="28">
        <v>0</v>
      </c>
      <c r="I243" s="28">
        <v>0</v>
      </c>
      <c r="J243" s="28">
        <v>205062</v>
      </c>
      <c r="K243" s="29">
        <v>0</v>
      </c>
      <c r="L243" s="28">
        <v>0</v>
      </c>
      <c r="M243" s="28">
        <v>0</v>
      </c>
      <c r="N243" s="28">
        <v>205062</v>
      </c>
      <c r="O243" s="28">
        <v>0</v>
      </c>
      <c r="P243" s="24">
        <v>12851</v>
      </c>
      <c r="Q243" s="30">
        <v>205062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55</v>
      </c>
      <c r="AJ243" s="32"/>
      <c r="AK243" s="33"/>
    </row>
    <row r="244" spans="1:37" s="34" customFormat="1" x14ac:dyDescent="0.35">
      <c r="A244" s="23">
        <v>236</v>
      </c>
      <c r="B244" s="24" t="s">
        <v>44</v>
      </c>
      <c r="C244" s="23" t="s">
        <v>291</v>
      </c>
      <c r="D244" s="23">
        <v>12896</v>
      </c>
      <c r="E244" s="25">
        <v>45693</v>
      </c>
      <c r="F244" s="26">
        <v>45705</v>
      </c>
      <c r="G244" s="27">
        <v>211635</v>
      </c>
      <c r="H244" s="28">
        <v>0</v>
      </c>
      <c r="I244" s="28">
        <v>0</v>
      </c>
      <c r="J244" s="28">
        <v>211635</v>
      </c>
      <c r="K244" s="29">
        <v>0</v>
      </c>
      <c r="L244" s="28">
        <v>0</v>
      </c>
      <c r="M244" s="28">
        <v>0</v>
      </c>
      <c r="N244" s="28">
        <v>211635</v>
      </c>
      <c r="O244" s="28">
        <v>0</v>
      </c>
      <c r="P244" s="24">
        <v>12896</v>
      </c>
      <c r="Q244" s="30">
        <v>211635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55</v>
      </c>
      <c r="AJ244" s="32"/>
      <c r="AK244" s="33"/>
    </row>
    <row r="245" spans="1:37" s="34" customFormat="1" x14ac:dyDescent="0.35">
      <c r="A245" s="23">
        <v>237</v>
      </c>
      <c r="B245" s="24" t="s">
        <v>44</v>
      </c>
      <c r="C245" s="23" t="s">
        <v>292</v>
      </c>
      <c r="D245" s="23">
        <v>12898</v>
      </c>
      <c r="E245" s="25">
        <v>45693</v>
      </c>
      <c r="F245" s="26">
        <v>45705</v>
      </c>
      <c r="G245" s="27">
        <v>288488</v>
      </c>
      <c r="H245" s="28">
        <v>0</v>
      </c>
      <c r="I245" s="28">
        <v>0</v>
      </c>
      <c r="J245" s="28">
        <v>288488</v>
      </c>
      <c r="K245" s="29">
        <v>0</v>
      </c>
      <c r="L245" s="28">
        <v>0</v>
      </c>
      <c r="M245" s="28">
        <v>0</v>
      </c>
      <c r="N245" s="28">
        <v>288488</v>
      </c>
      <c r="O245" s="28">
        <v>0</v>
      </c>
      <c r="P245" s="24">
        <v>12898</v>
      </c>
      <c r="Q245" s="30">
        <v>288488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55</v>
      </c>
      <c r="AJ245" s="32"/>
      <c r="AK245" s="33"/>
    </row>
    <row r="246" spans="1:37" s="34" customFormat="1" x14ac:dyDescent="0.35">
      <c r="A246" s="23">
        <v>238</v>
      </c>
      <c r="B246" s="24" t="s">
        <v>44</v>
      </c>
      <c r="C246" s="23" t="s">
        <v>293</v>
      </c>
      <c r="D246" s="23">
        <v>13315</v>
      </c>
      <c r="E246" s="25">
        <v>45693</v>
      </c>
      <c r="F246" s="26">
        <v>45723</v>
      </c>
      <c r="G246" s="27">
        <v>253523</v>
      </c>
      <c r="H246" s="28">
        <v>0</v>
      </c>
      <c r="I246" s="28">
        <v>0</v>
      </c>
      <c r="J246" s="28">
        <v>253523</v>
      </c>
      <c r="K246" s="29">
        <v>0</v>
      </c>
      <c r="L246" s="28">
        <v>0</v>
      </c>
      <c r="M246" s="28">
        <v>0</v>
      </c>
      <c r="N246" s="28">
        <v>253523</v>
      </c>
      <c r="O246" s="28">
        <v>0</v>
      </c>
      <c r="P246" s="24">
        <v>13315</v>
      </c>
      <c r="Q246" s="30">
        <v>253523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55</v>
      </c>
      <c r="AJ246" s="32"/>
      <c r="AK246" s="33"/>
    </row>
    <row r="247" spans="1:37" s="34" customFormat="1" x14ac:dyDescent="0.35">
      <c r="A247" s="23">
        <v>239</v>
      </c>
      <c r="B247" s="24" t="s">
        <v>44</v>
      </c>
      <c r="C247" s="23" t="s">
        <v>294</v>
      </c>
      <c r="D247" s="23">
        <v>12899</v>
      </c>
      <c r="E247" s="25">
        <v>45694</v>
      </c>
      <c r="F247" s="26">
        <v>45705</v>
      </c>
      <c r="G247" s="27">
        <v>241094</v>
      </c>
      <c r="H247" s="28">
        <v>0</v>
      </c>
      <c r="I247" s="28">
        <v>0</v>
      </c>
      <c r="J247" s="28">
        <v>241094</v>
      </c>
      <c r="K247" s="29">
        <v>0</v>
      </c>
      <c r="L247" s="28">
        <v>0</v>
      </c>
      <c r="M247" s="28">
        <v>0</v>
      </c>
      <c r="N247" s="28">
        <v>241094</v>
      </c>
      <c r="O247" s="28">
        <v>0</v>
      </c>
      <c r="P247" s="24">
        <v>12899</v>
      </c>
      <c r="Q247" s="30">
        <v>241094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55</v>
      </c>
      <c r="AJ247" s="32"/>
      <c r="AK247" s="33"/>
    </row>
    <row r="248" spans="1:37" s="34" customFormat="1" x14ac:dyDescent="0.35">
      <c r="A248" s="23">
        <v>240</v>
      </c>
      <c r="B248" s="24" t="s">
        <v>44</v>
      </c>
      <c r="C248" s="23" t="s">
        <v>295</v>
      </c>
      <c r="D248" s="23">
        <v>12901</v>
      </c>
      <c r="E248" s="25">
        <v>45695</v>
      </c>
      <c r="F248" s="26">
        <v>45705</v>
      </c>
      <c r="G248" s="27">
        <v>233935</v>
      </c>
      <c r="H248" s="28">
        <v>0</v>
      </c>
      <c r="I248" s="28">
        <v>0</v>
      </c>
      <c r="J248" s="28">
        <v>233935</v>
      </c>
      <c r="K248" s="29">
        <v>0</v>
      </c>
      <c r="L248" s="28">
        <v>0</v>
      </c>
      <c r="M248" s="28">
        <v>0</v>
      </c>
      <c r="N248" s="28">
        <v>233935</v>
      </c>
      <c r="O248" s="28">
        <v>0</v>
      </c>
      <c r="P248" s="24">
        <v>12901</v>
      </c>
      <c r="Q248" s="30">
        <v>233935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55</v>
      </c>
      <c r="AJ248" s="32"/>
      <c r="AK248" s="33"/>
    </row>
    <row r="249" spans="1:37" s="34" customFormat="1" x14ac:dyDescent="0.35">
      <c r="A249" s="23">
        <v>241</v>
      </c>
      <c r="B249" s="24" t="s">
        <v>44</v>
      </c>
      <c r="C249" s="23" t="s">
        <v>296</v>
      </c>
      <c r="D249" s="23">
        <v>12900</v>
      </c>
      <c r="E249" s="25">
        <v>45695</v>
      </c>
      <c r="F249" s="26">
        <v>45705</v>
      </c>
      <c r="G249" s="27">
        <v>294212</v>
      </c>
      <c r="H249" s="28">
        <v>0</v>
      </c>
      <c r="I249" s="28">
        <v>0</v>
      </c>
      <c r="J249" s="28">
        <v>294212</v>
      </c>
      <c r="K249" s="29">
        <v>0</v>
      </c>
      <c r="L249" s="28">
        <v>0</v>
      </c>
      <c r="M249" s="28">
        <v>0</v>
      </c>
      <c r="N249" s="28">
        <v>294212</v>
      </c>
      <c r="O249" s="28">
        <v>0</v>
      </c>
      <c r="P249" s="24">
        <v>12900</v>
      </c>
      <c r="Q249" s="30">
        <v>294212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55</v>
      </c>
      <c r="AJ249" s="32"/>
      <c r="AK249" s="33"/>
    </row>
    <row r="250" spans="1:37" s="34" customFormat="1" x14ac:dyDescent="0.35">
      <c r="A250" s="23">
        <v>242</v>
      </c>
      <c r="B250" s="24" t="s">
        <v>44</v>
      </c>
      <c r="C250" s="23" t="s">
        <v>297</v>
      </c>
      <c r="D250" s="23">
        <v>12990</v>
      </c>
      <c r="E250" s="25">
        <v>45696</v>
      </c>
      <c r="F250" s="26">
        <v>45708</v>
      </c>
      <c r="G250" s="27">
        <v>125000</v>
      </c>
      <c r="H250" s="28">
        <v>0</v>
      </c>
      <c r="I250" s="28">
        <v>0</v>
      </c>
      <c r="J250" s="28">
        <v>125000</v>
      </c>
      <c r="K250" s="29">
        <v>0</v>
      </c>
      <c r="L250" s="28">
        <v>0</v>
      </c>
      <c r="M250" s="28">
        <v>0</v>
      </c>
      <c r="N250" s="28">
        <v>125000</v>
      </c>
      <c r="O250" s="28">
        <v>0</v>
      </c>
      <c r="P250" s="24">
        <v>12990</v>
      </c>
      <c r="Q250" s="30">
        <v>125000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55</v>
      </c>
      <c r="AJ250" s="32"/>
      <c r="AK250" s="33"/>
    </row>
    <row r="251" spans="1:37" s="34" customFormat="1" x14ac:dyDescent="0.35">
      <c r="A251" s="23">
        <v>243</v>
      </c>
      <c r="B251" s="24" t="s">
        <v>44</v>
      </c>
      <c r="C251" s="23" t="s">
        <v>298</v>
      </c>
      <c r="D251" s="23">
        <v>13641</v>
      </c>
      <c r="E251" s="25">
        <v>45696</v>
      </c>
      <c r="F251" s="26">
        <v>45735</v>
      </c>
      <c r="G251" s="27">
        <v>216850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216850</v>
      </c>
      <c r="P251" s="24">
        <v>13641</v>
      </c>
      <c r="Q251" s="30">
        <v>216850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216850</v>
      </c>
      <c r="AH251" s="30">
        <v>0</v>
      </c>
      <c r="AI251" s="30" t="s">
        <v>84</v>
      </c>
      <c r="AJ251" s="32"/>
      <c r="AK251" s="33"/>
    </row>
    <row r="252" spans="1:37" s="34" customFormat="1" x14ac:dyDescent="0.35">
      <c r="A252" s="23">
        <v>244</v>
      </c>
      <c r="B252" s="24" t="s">
        <v>44</v>
      </c>
      <c r="C252" s="23" t="s">
        <v>299</v>
      </c>
      <c r="D252" s="23">
        <v>12977</v>
      </c>
      <c r="E252" s="25">
        <v>45697</v>
      </c>
      <c r="F252" s="26">
        <v>45708</v>
      </c>
      <c r="G252" s="27">
        <v>1930400</v>
      </c>
      <c r="H252" s="28">
        <v>0</v>
      </c>
      <c r="I252" s="28">
        <v>0</v>
      </c>
      <c r="J252" s="28">
        <v>1930400</v>
      </c>
      <c r="K252" s="29">
        <v>0</v>
      </c>
      <c r="L252" s="28">
        <v>0</v>
      </c>
      <c r="M252" s="28">
        <v>0</v>
      </c>
      <c r="N252" s="28">
        <v>1930400</v>
      </c>
      <c r="O252" s="28">
        <v>0</v>
      </c>
      <c r="P252" s="24">
        <v>12977</v>
      </c>
      <c r="Q252" s="30">
        <v>1930400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55</v>
      </c>
      <c r="AJ252" s="32"/>
      <c r="AK252" s="33"/>
    </row>
    <row r="253" spans="1:37" s="34" customFormat="1" x14ac:dyDescent="0.35">
      <c r="A253" s="23">
        <v>245</v>
      </c>
      <c r="B253" s="24" t="s">
        <v>44</v>
      </c>
      <c r="C253" s="23" t="s">
        <v>300</v>
      </c>
      <c r="D253" s="23">
        <v>12981</v>
      </c>
      <c r="E253" s="25">
        <v>45698</v>
      </c>
      <c r="F253" s="26">
        <v>45708</v>
      </c>
      <c r="G253" s="27">
        <v>254907</v>
      </c>
      <c r="H253" s="28">
        <v>0</v>
      </c>
      <c r="I253" s="28">
        <v>0</v>
      </c>
      <c r="J253" s="28">
        <v>254907</v>
      </c>
      <c r="K253" s="29">
        <v>0</v>
      </c>
      <c r="L253" s="28">
        <v>0</v>
      </c>
      <c r="M253" s="28">
        <v>0</v>
      </c>
      <c r="N253" s="28">
        <v>254907</v>
      </c>
      <c r="O253" s="28">
        <v>0</v>
      </c>
      <c r="P253" s="24">
        <v>12981</v>
      </c>
      <c r="Q253" s="30">
        <v>254907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55</v>
      </c>
      <c r="AJ253" s="32"/>
      <c r="AK253" s="33"/>
    </row>
    <row r="254" spans="1:37" s="34" customFormat="1" x14ac:dyDescent="0.35">
      <c r="A254" s="23">
        <v>246</v>
      </c>
      <c r="B254" s="24" t="s">
        <v>44</v>
      </c>
      <c r="C254" s="23" t="s">
        <v>301</v>
      </c>
      <c r="D254" s="23">
        <v>12982</v>
      </c>
      <c r="E254" s="25">
        <v>45698</v>
      </c>
      <c r="F254" s="26">
        <v>45708</v>
      </c>
      <c r="G254" s="27">
        <v>121750</v>
      </c>
      <c r="H254" s="28">
        <v>0</v>
      </c>
      <c r="I254" s="28">
        <v>0</v>
      </c>
      <c r="J254" s="28">
        <v>121750</v>
      </c>
      <c r="K254" s="29">
        <v>0</v>
      </c>
      <c r="L254" s="28">
        <v>0</v>
      </c>
      <c r="M254" s="28">
        <v>0</v>
      </c>
      <c r="N254" s="28">
        <v>121750</v>
      </c>
      <c r="O254" s="28">
        <v>0</v>
      </c>
      <c r="P254" s="24">
        <v>12982</v>
      </c>
      <c r="Q254" s="30">
        <v>121750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55</v>
      </c>
      <c r="AJ254" s="32"/>
      <c r="AK254" s="33"/>
    </row>
    <row r="255" spans="1:37" s="34" customFormat="1" x14ac:dyDescent="0.35">
      <c r="A255" s="23">
        <v>247</v>
      </c>
      <c r="B255" s="24" t="s">
        <v>44</v>
      </c>
      <c r="C255" s="23" t="s">
        <v>302</v>
      </c>
      <c r="D255" s="23">
        <v>13003</v>
      </c>
      <c r="E255" s="25">
        <v>45698</v>
      </c>
      <c r="F255" s="26">
        <v>45715</v>
      </c>
      <c r="G255" s="27">
        <v>231050</v>
      </c>
      <c r="H255" s="28">
        <v>0</v>
      </c>
      <c r="I255" s="28">
        <v>0</v>
      </c>
      <c r="J255" s="28">
        <v>231050</v>
      </c>
      <c r="K255" s="29">
        <v>0</v>
      </c>
      <c r="L255" s="28">
        <v>0</v>
      </c>
      <c r="M255" s="28">
        <v>0</v>
      </c>
      <c r="N255" s="28">
        <v>231050</v>
      </c>
      <c r="O255" s="28">
        <v>0</v>
      </c>
      <c r="P255" s="24">
        <v>13003</v>
      </c>
      <c r="Q255" s="30">
        <v>231050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55</v>
      </c>
      <c r="AJ255" s="32"/>
      <c r="AK255" s="33"/>
    </row>
    <row r="256" spans="1:37" s="34" customFormat="1" x14ac:dyDescent="0.35">
      <c r="A256" s="23">
        <v>248</v>
      </c>
      <c r="B256" s="24" t="s">
        <v>44</v>
      </c>
      <c r="C256" s="23" t="s">
        <v>303</v>
      </c>
      <c r="D256" s="23">
        <v>12994</v>
      </c>
      <c r="E256" s="25">
        <v>45699</v>
      </c>
      <c r="F256" s="26">
        <v>45712</v>
      </c>
      <c r="G256" s="27">
        <v>313650</v>
      </c>
      <c r="H256" s="28">
        <v>0</v>
      </c>
      <c r="I256" s="28">
        <v>0</v>
      </c>
      <c r="J256" s="28">
        <v>313650</v>
      </c>
      <c r="K256" s="29">
        <v>0</v>
      </c>
      <c r="L256" s="28">
        <v>0</v>
      </c>
      <c r="M256" s="28">
        <v>0</v>
      </c>
      <c r="N256" s="28">
        <v>313650</v>
      </c>
      <c r="O256" s="28">
        <v>0</v>
      </c>
      <c r="P256" s="24">
        <v>12994</v>
      </c>
      <c r="Q256" s="30">
        <v>313650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55</v>
      </c>
      <c r="AJ256" s="32"/>
      <c r="AK256" s="33"/>
    </row>
    <row r="257" spans="1:37" s="34" customFormat="1" x14ac:dyDescent="0.35">
      <c r="A257" s="23">
        <v>249</v>
      </c>
      <c r="B257" s="24" t="s">
        <v>44</v>
      </c>
      <c r="C257" s="23" t="s">
        <v>304</v>
      </c>
      <c r="D257" s="23">
        <v>12986</v>
      </c>
      <c r="E257" s="25">
        <v>45700</v>
      </c>
      <c r="F257" s="26">
        <v>45708</v>
      </c>
      <c r="G257" s="27">
        <v>119673</v>
      </c>
      <c r="H257" s="28">
        <v>0</v>
      </c>
      <c r="I257" s="28">
        <v>0</v>
      </c>
      <c r="J257" s="28">
        <v>119673</v>
      </c>
      <c r="K257" s="29">
        <v>0</v>
      </c>
      <c r="L257" s="28">
        <v>0</v>
      </c>
      <c r="M257" s="28">
        <v>0</v>
      </c>
      <c r="N257" s="28">
        <v>119673</v>
      </c>
      <c r="O257" s="28">
        <v>0</v>
      </c>
      <c r="P257" s="24">
        <v>12986</v>
      </c>
      <c r="Q257" s="30">
        <v>119673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55</v>
      </c>
      <c r="AJ257" s="32"/>
      <c r="AK257" s="33"/>
    </row>
    <row r="258" spans="1:37" s="34" customFormat="1" x14ac:dyDescent="0.35">
      <c r="A258" s="23">
        <v>250</v>
      </c>
      <c r="B258" s="24" t="s">
        <v>44</v>
      </c>
      <c r="C258" s="23" t="s">
        <v>305</v>
      </c>
      <c r="D258" s="23">
        <v>12987</v>
      </c>
      <c r="E258" s="25">
        <v>45700</v>
      </c>
      <c r="F258" s="26">
        <v>45708</v>
      </c>
      <c r="G258" s="27">
        <v>350550</v>
      </c>
      <c r="H258" s="28">
        <v>0</v>
      </c>
      <c r="I258" s="28">
        <v>0</v>
      </c>
      <c r="J258" s="28">
        <v>350550</v>
      </c>
      <c r="K258" s="29">
        <v>0</v>
      </c>
      <c r="L258" s="28">
        <v>0</v>
      </c>
      <c r="M258" s="28">
        <v>0</v>
      </c>
      <c r="N258" s="28">
        <v>350550</v>
      </c>
      <c r="O258" s="28">
        <v>0</v>
      </c>
      <c r="P258" s="24">
        <v>12987</v>
      </c>
      <c r="Q258" s="30">
        <v>350550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55</v>
      </c>
      <c r="AJ258" s="32"/>
      <c r="AK258" s="33"/>
    </row>
    <row r="259" spans="1:37" s="34" customFormat="1" x14ac:dyDescent="0.35">
      <c r="A259" s="23">
        <v>251</v>
      </c>
      <c r="B259" s="24" t="s">
        <v>44</v>
      </c>
      <c r="C259" s="23" t="s">
        <v>306</v>
      </c>
      <c r="D259" s="23">
        <v>12984</v>
      </c>
      <c r="E259" s="25">
        <v>45701</v>
      </c>
      <c r="F259" s="26">
        <v>45708</v>
      </c>
      <c r="G259" s="27">
        <v>349050</v>
      </c>
      <c r="H259" s="28">
        <v>0</v>
      </c>
      <c r="I259" s="28">
        <v>0</v>
      </c>
      <c r="J259" s="28">
        <v>349050</v>
      </c>
      <c r="K259" s="29">
        <v>0</v>
      </c>
      <c r="L259" s="28">
        <v>0</v>
      </c>
      <c r="M259" s="28">
        <v>0</v>
      </c>
      <c r="N259" s="28">
        <v>349050</v>
      </c>
      <c r="O259" s="28">
        <v>0</v>
      </c>
      <c r="P259" s="24">
        <v>12984</v>
      </c>
      <c r="Q259" s="30">
        <v>349050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55</v>
      </c>
      <c r="AJ259" s="32"/>
      <c r="AK259" s="33"/>
    </row>
    <row r="260" spans="1:37" s="34" customFormat="1" x14ac:dyDescent="0.35">
      <c r="A260" s="23">
        <v>252</v>
      </c>
      <c r="B260" s="24" t="s">
        <v>44</v>
      </c>
      <c r="C260" s="23" t="s">
        <v>307</v>
      </c>
      <c r="D260" s="23">
        <v>12985</v>
      </c>
      <c r="E260" s="25">
        <v>45701</v>
      </c>
      <c r="F260" s="26">
        <v>45708</v>
      </c>
      <c r="G260" s="27">
        <v>382400</v>
      </c>
      <c r="H260" s="28">
        <v>0</v>
      </c>
      <c r="I260" s="28">
        <v>0</v>
      </c>
      <c r="J260" s="28">
        <v>382400</v>
      </c>
      <c r="K260" s="29">
        <v>0</v>
      </c>
      <c r="L260" s="28">
        <v>0</v>
      </c>
      <c r="M260" s="28">
        <v>0</v>
      </c>
      <c r="N260" s="28">
        <v>382400</v>
      </c>
      <c r="O260" s="28">
        <v>0</v>
      </c>
      <c r="P260" s="24">
        <v>12985</v>
      </c>
      <c r="Q260" s="30">
        <v>382400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55</v>
      </c>
      <c r="AJ260" s="32"/>
      <c r="AK260" s="33"/>
    </row>
    <row r="261" spans="1:37" s="34" customFormat="1" x14ac:dyDescent="0.35">
      <c r="A261" s="23">
        <v>253</v>
      </c>
      <c r="B261" s="24" t="s">
        <v>44</v>
      </c>
      <c r="C261" s="23" t="s">
        <v>308</v>
      </c>
      <c r="D261" s="23">
        <v>13624</v>
      </c>
      <c r="E261" s="25">
        <v>45701</v>
      </c>
      <c r="F261" s="26">
        <v>45735</v>
      </c>
      <c r="G261" s="27">
        <v>229582</v>
      </c>
      <c r="H261" s="28">
        <v>0</v>
      </c>
      <c r="I261" s="28">
        <v>0</v>
      </c>
      <c r="J261" s="28">
        <v>229582</v>
      </c>
      <c r="K261" s="29">
        <v>0</v>
      </c>
      <c r="L261" s="28">
        <v>0</v>
      </c>
      <c r="M261" s="28">
        <v>0</v>
      </c>
      <c r="N261" s="28">
        <v>229582</v>
      </c>
      <c r="O261" s="28">
        <v>0</v>
      </c>
      <c r="P261" s="24">
        <v>13624</v>
      </c>
      <c r="Q261" s="30">
        <v>229582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55</v>
      </c>
      <c r="AJ261" s="32"/>
      <c r="AK261" s="33"/>
    </row>
    <row r="262" spans="1:37" s="34" customFormat="1" x14ac:dyDescent="0.35">
      <c r="A262" s="23">
        <v>254</v>
      </c>
      <c r="B262" s="24" t="s">
        <v>44</v>
      </c>
      <c r="C262" s="23" t="s">
        <v>309</v>
      </c>
      <c r="D262" s="23">
        <v>13825</v>
      </c>
      <c r="E262" s="25">
        <v>45701</v>
      </c>
      <c r="F262" s="26">
        <v>45741</v>
      </c>
      <c r="G262" s="27">
        <v>227000</v>
      </c>
      <c r="H262" s="28">
        <v>0</v>
      </c>
      <c r="I262" s="28">
        <v>0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227000</v>
      </c>
      <c r="P262" s="24">
        <v>13825</v>
      </c>
      <c r="Q262" s="30">
        <v>227000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227000</v>
      </c>
      <c r="AH262" s="30">
        <v>0</v>
      </c>
      <c r="AI262" s="30" t="s">
        <v>84</v>
      </c>
      <c r="AJ262" s="32"/>
      <c r="AK262" s="33"/>
    </row>
    <row r="263" spans="1:37" s="34" customFormat="1" x14ac:dyDescent="0.35">
      <c r="A263" s="23">
        <v>255</v>
      </c>
      <c r="B263" s="24" t="s">
        <v>44</v>
      </c>
      <c r="C263" s="23" t="s">
        <v>310</v>
      </c>
      <c r="D263" s="23">
        <v>12983</v>
      </c>
      <c r="E263" s="25">
        <v>45702</v>
      </c>
      <c r="F263" s="26">
        <v>45708</v>
      </c>
      <c r="G263" s="27">
        <v>258746</v>
      </c>
      <c r="H263" s="28">
        <v>0</v>
      </c>
      <c r="I263" s="28">
        <v>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258746</v>
      </c>
      <c r="P263" s="24">
        <v>12983</v>
      </c>
      <c r="Q263" s="30">
        <v>258746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258746</v>
      </c>
      <c r="AH263" s="30">
        <v>0</v>
      </c>
      <c r="AI263" s="30" t="s">
        <v>84</v>
      </c>
      <c r="AJ263" s="32"/>
      <c r="AK263" s="33"/>
    </row>
    <row r="264" spans="1:37" s="34" customFormat="1" x14ac:dyDescent="0.35">
      <c r="A264" s="23">
        <v>256</v>
      </c>
      <c r="B264" s="24" t="s">
        <v>44</v>
      </c>
      <c r="C264" s="23" t="s">
        <v>311</v>
      </c>
      <c r="D264" s="23">
        <v>13004</v>
      </c>
      <c r="E264" s="25">
        <v>45702</v>
      </c>
      <c r="F264" s="26">
        <v>45715</v>
      </c>
      <c r="G264" s="27">
        <v>432150</v>
      </c>
      <c r="H264" s="28">
        <v>0</v>
      </c>
      <c r="I264" s="28">
        <v>0</v>
      </c>
      <c r="J264" s="28">
        <v>432150</v>
      </c>
      <c r="K264" s="29">
        <v>0</v>
      </c>
      <c r="L264" s="28">
        <v>0</v>
      </c>
      <c r="M264" s="28">
        <v>0</v>
      </c>
      <c r="N264" s="28">
        <v>432150</v>
      </c>
      <c r="O264" s="28">
        <v>0</v>
      </c>
      <c r="P264" s="24">
        <v>13004</v>
      </c>
      <c r="Q264" s="30">
        <v>432150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55</v>
      </c>
      <c r="AJ264" s="32"/>
      <c r="AK264" s="33"/>
    </row>
    <row r="265" spans="1:37" s="34" customFormat="1" x14ac:dyDescent="0.35">
      <c r="A265" s="23">
        <v>257</v>
      </c>
      <c r="B265" s="24" t="s">
        <v>44</v>
      </c>
      <c r="C265" s="23" t="s">
        <v>312</v>
      </c>
      <c r="D265" s="23">
        <v>13002</v>
      </c>
      <c r="E265" s="25">
        <v>45702</v>
      </c>
      <c r="F265" s="26">
        <v>45715</v>
      </c>
      <c r="G265" s="27">
        <v>129950</v>
      </c>
      <c r="H265" s="28">
        <v>0</v>
      </c>
      <c r="I265" s="28">
        <v>0</v>
      </c>
      <c r="J265" s="28">
        <v>129950</v>
      </c>
      <c r="K265" s="29">
        <v>0</v>
      </c>
      <c r="L265" s="28">
        <v>0</v>
      </c>
      <c r="M265" s="28">
        <v>0</v>
      </c>
      <c r="N265" s="28">
        <v>129950</v>
      </c>
      <c r="O265" s="28">
        <v>0</v>
      </c>
      <c r="P265" s="24">
        <v>13002</v>
      </c>
      <c r="Q265" s="30">
        <v>129950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55</v>
      </c>
      <c r="AJ265" s="32"/>
      <c r="AK265" s="33"/>
    </row>
    <row r="266" spans="1:37" s="34" customFormat="1" x14ac:dyDescent="0.35">
      <c r="A266" s="23">
        <v>258</v>
      </c>
      <c r="B266" s="24" t="s">
        <v>44</v>
      </c>
      <c r="C266" s="23" t="s">
        <v>313</v>
      </c>
      <c r="D266" s="23">
        <v>13001</v>
      </c>
      <c r="E266" s="25">
        <v>45702</v>
      </c>
      <c r="F266" s="26">
        <v>45715</v>
      </c>
      <c r="G266" s="27">
        <v>119650</v>
      </c>
      <c r="H266" s="28">
        <v>0</v>
      </c>
      <c r="I266" s="28">
        <v>0</v>
      </c>
      <c r="J266" s="28">
        <v>119650</v>
      </c>
      <c r="K266" s="29">
        <v>0</v>
      </c>
      <c r="L266" s="28">
        <v>0</v>
      </c>
      <c r="M266" s="28">
        <v>0</v>
      </c>
      <c r="N266" s="28">
        <v>119650</v>
      </c>
      <c r="O266" s="28">
        <v>0</v>
      </c>
      <c r="P266" s="24">
        <v>13001</v>
      </c>
      <c r="Q266" s="30">
        <v>119650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55</v>
      </c>
      <c r="AJ266" s="32"/>
      <c r="AK266" s="33"/>
    </row>
    <row r="267" spans="1:37" s="34" customFormat="1" x14ac:dyDescent="0.35">
      <c r="A267" s="23">
        <v>259</v>
      </c>
      <c r="B267" s="24" t="s">
        <v>44</v>
      </c>
      <c r="C267" s="23" t="s">
        <v>314</v>
      </c>
      <c r="D267" s="23">
        <v>13016</v>
      </c>
      <c r="E267" s="25">
        <v>45705</v>
      </c>
      <c r="F267" s="26">
        <v>45715</v>
      </c>
      <c r="G267" s="27">
        <v>290684</v>
      </c>
      <c r="H267" s="28">
        <v>0</v>
      </c>
      <c r="I267" s="28">
        <v>0</v>
      </c>
      <c r="J267" s="28">
        <v>290684</v>
      </c>
      <c r="K267" s="29">
        <v>0</v>
      </c>
      <c r="L267" s="28">
        <v>0</v>
      </c>
      <c r="M267" s="28">
        <v>0</v>
      </c>
      <c r="N267" s="28">
        <v>290684</v>
      </c>
      <c r="O267" s="28">
        <v>0</v>
      </c>
      <c r="P267" s="24">
        <v>13016</v>
      </c>
      <c r="Q267" s="30">
        <v>290684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55</v>
      </c>
      <c r="AJ267" s="32"/>
      <c r="AK267" s="33"/>
    </row>
    <row r="268" spans="1:37" s="34" customFormat="1" x14ac:dyDescent="0.35">
      <c r="A268" s="23">
        <v>260</v>
      </c>
      <c r="B268" s="24" t="s">
        <v>44</v>
      </c>
      <c r="C268" s="23" t="s">
        <v>315</v>
      </c>
      <c r="D268" s="23">
        <v>13014</v>
      </c>
      <c r="E268" s="25">
        <v>45705</v>
      </c>
      <c r="F268" s="26">
        <v>45715</v>
      </c>
      <c r="G268" s="27">
        <v>220650</v>
      </c>
      <c r="H268" s="28">
        <v>0</v>
      </c>
      <c r="I268" s="28">
        <v>0</v>
      </c>
      <c r="J268" s="28">
        <v>220650</v>
      </c>
      <c r="K268" s="29">
        <v>0</v>
      </c>
      <c r="L268" s="28">
        <v>0</v>
      </c>
      <c r="M268" s="28">
        <v>0</v>
      </c>
      <c r="N268" s="28">
        <v>220650</v>
      </c>
      <c r="O268" s="28">
        <v>0</v>
      </c>
      <c r="P268" s="24">
        <v>13014</v>
      </c>
      <c r="Q268" s="30">
        <v>220650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55</v>
      </c>
      <c r="AJ268" s="32"/>
      <c r="AK268" s="33"/>
    </row>
    <row r="269" spans="1:37" s="34" customFormat="1" x14ac:dyDescent="0.35">
      <c r="A269" s="23">
        <v>261</v>
      </c>
      <c r="B269" s="24" t="s">
        <v>44</v>
      </c>
      <c r="C269" s="23" t="s">
        <v>316</v>
      </c>
      <c r="D269" s="23">
        <v>13018</v>
      </c>
      <c r="E269" s="25">
        <v>45706</v>
      </c>
      <c r="F269" s="26">
        <v>45715</v>
      </c>
      <c r="G269" s="27">
        <v>285973</v>
      </c>
      <c r="H269" s="28">
        <v>0</v>
      </c>
      <c r="I269" s="28">
        <v>0</v>
      </c>
      <c r="J269" s="28">
        <v>285973</v>
      </c>
      <c r="K269" s="29">
        <v>0</v>
      </c>
      <c r="L269" s="28">
        <v>0</v>
      </c>
      <c r="M269" s="28">
        <v>0</v>
      </c>
      <c r="N269" s="28">
        <v>285973</v>
      </c>
      <c r="O269" s="28">
        <v>0</v>
      </c>
      <c r="P269" s="24">
        <v>13018</v>
      </c>
      <c r="Q269" s="30">
        <v>285973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55</v>
      </c>
      <c r="AJ269" s="32"/>
      <c r="AK269" s="33"/>
    </row>
    <row r="270" spans="1:37" s="34" customFormat="1" x14ac:dyDescent="0.35">
      <c r="A270" s="23">
        <v>262</v>
      </c>
      <c r="B270" s="24" t="s">
        <v>44</v>
      </c>
      <c r="C270" s="23" t="s">
        <v>317</v>
      </c>
      <c r="D270" s="23">
        <v>13012</v>
      </c>
      <c r="E270" s="25">
        <v>45706</v>
      </c>
      <c r="F270" s="26">
        <v>45715</v>
      </c>
      <c r="G270" s="27">
        <v>229073</v>
      </c>
      <c r="H270" s="28">
        <v>0</v>
      </c>
      <c r="I270" s="28">
        <v>0</v>
      </c>
      <c r="J270" s="28">
        <v>229073</v>
      </c>
      <c r="K270" s="29">
        <v>0</v>
      </c>
      <c r="L270" s="28">
        <v>0</v>
      </c>
      <c r="M270" s="28">
        <v>0</v>
      </c>
      <c r="N270" s="28">
        <v>229073</v>
      </c>
      <c r="O270" s="28">
        <v>0</v>
      </c>
      <c r="P270" s="24">
        <v>13012</v>
      </c>
      <c r="Q270" s="30">
        <v>229073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55</v>
      </c>
      <c r="AJ270" s="32"/>
      <c r="AK270" s="33"/>
    </row>
    <row r="271" spans="1:37" s="34" customFormat="1" x14ac:dyDescent="0.35">
      <c r="A271" s="23">
        <v>263</v>
      </c>
      <c r="B271" s="24" t="s">
        <v>44</v>
      </c>
      <c r="C271" s="23" t="s">
        <v>318</v>
      </c>
      <c r="D271" s="23">
        <v>13013</v>
      </c>
      <c r="E271" s="25">
        <v>45706</v>
      </c>
      <c r="F271" s="26">
        <v>45715</v>
      </c>
      <c r="G271" s="27">
        <v>255073</v>
      </c>
      <c r="H271" s="28">
        <v>0</v>
      </c>
      <c r="I271" s="28">
        <v>0</v>
      </c>
      <c r="J271" s="28">
        <v>255073</v>
      </c>
      <c r="K271" s="29">
        <v>0</v>
      </c>
      <c r="L271" s="28">
        <v>0</v>
      </c>
      <c r="M271" s="28">
        <v>0</v>
      </c>
      <c r="N271" s="28">
        <v>255073</v>
      </c>
      <c r="O271" s="28">
        <v>0</v>
      </c>
      <c r="P271" s="24">
        <v>13013</v>
      </c>
      <c r="Q271" s="30">
        <v>255073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55</v>
      </c>
      <c r="AJ271" s="32"/>
      <c r="AK271" s="33"/>
    </row>
    <row r="272" spans="1:37" s="34" customFormat="1" x14ac:dyDescent="0.35">
      <c r="A272" s="23">
        <v>264</v>
      </c>
      <c r="B272" s="24" t="s">
        <v>44</v>
      </c>
      <c r="C272" s="23" t="s">
        <v>319</v>
      </c>
      <c r="D272" s="23">
        <v>13031</v>
      </c>
      <c r="E272" s="25">
        <v>45707</v>
      </c>
      <c r="F272" s="26">
        <v>45715</v>
      </c>
      <c r="G272" s="27">
        <v>156600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156600</v>
      </c>
      <c r="P272" s="24">
        <v>13031</v>
      </c>
      <c r="Q272" s="30">
        <v>156600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156600</v>
      </c>
      <c r="AH272" s="30">
        <v>0</v>
      </c>
      <c r="AI272" s="30" t="s">
        <v>84</v>
      </c>
      <c r="AJ272" s="32"/>
      <c r="AK272" s="33"/>
    </row>
    <row r="273" spans="1:37" s="34" customFormat="1" x14ac:dyDescent="0.35">
      <c r="A273" s="23">
        <v>265</v>
      </c>
      <c r="B273" s="24" t="s">
        <v>44</v>
      </c>
      <c r="C273" s="23" t="s">
        <v>320</v>
      </c>
      <c r="D273" s="23">
        <v>13021</v>
      </c>
      <c r="E273" s="25">
        <v>45707</v>
      </c>
      <c r="F273" s="26">
        <v>45715</v>
      </c>
      <c r="G273" s="27">
        <v>407500</v>
      </c>
      <c r="H273" s="28">
        <v>0</v>
      </c>
      <c r="I273" s="28">
        <v>0</v>
      </c>
      <c r="J273" s="28">
        <v>407500</v>
      </c>
      <c r="K273" s="29">
        <v>0</v>
      </c>
      <c r="L273" s="28">
        <v>0</v>
      </c>
      <c r="M273" s="28">
        <v>0</v>
      </c>
      <c r="N273" s="28">
        <v>407500</v>
      </c>
      <c r="O273" s="28">
        <v>0</v>
      </c>
      <c r="P273" s="24">
        <v>13021</v>
      </c>
      <c r="Q273" s="30">
        <v>407500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55</v>
      </c>
      <c r="AJ273" s="32"/>
      <c r="AK273" s="33"/>
    </row>
    <row r="274" spans="1:37" s="34" customFormat="1" x14ac:dyDescent="0.35">
      <c r="A274" s="23">
        <v>266</v>
      </c>
      <c r="B274" s="24" t="s">
        <v>44</v>
      </c>
      <c r="C274" s="23" t="s">
        <v>321</v>
      </c>
      <c r="D274" s="23">
        <v>13022</v>
      </c>
      <c r="E274" s="25">
        <v>45707</v>
      </c>
      <c r="F274" s="26">
        <v>45715</v>
      </c>
      <c r="G274" s="27">
        <v>390600</v>
      </c>
      <c r="H274" s="28">
        <v>0</v>
      </c>
      <c r="I274" s="28">
        <v>0</v>
      </c>
      <c r="J274" s="28">
        <v>390600</v>
      </c>
      <c r="K274" s="29">
        <v>0</v>
      </c>
      <c r="L274" s="28">
        <v>0</v>
      </c>
      <c r="M274" s="28">
        <v>0</v>
      </c>
      <c r="N274" s="28">
        <v>390600</v>
      </c>
      <c r="O274" s="28">
        <v>0</v>
      </c>
      <c r="P274" s="24">
        <v>13022</v>
      </c>
      <c r="Q274" s="30">
        <v>390600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55</v>
      </c>
      <c r="AJ274" s="32"/>
      <c r="AK274" s="33"/>
    </row>
    <row r="275" spans="1:37" s="34" customFormat="1" x14ac:dyDescent="0.35">
      <c r="A275" s="23">
        <v>267</v>
      </c>
      <c r="B275" s="24" t="s">
        <v>44</v>
      </c>
      <c r="C275" s="23" t="s">
        <v>322</v>
      </c>
      <c r="D275" s="23">
        <v>13020</v>
      </c>
      <c r="E275" s="25">
        <v>45707</v>
      </c>
      <c r="F275" s="26">
        <v>45715</v>
      </c>
      <c r="G275" s="27">
        <v>263532</v>
      </c>
      <c r="H275" s="28">
        <v>0</v>
      </c>
      <c r="I275" s="28">
        <v>0</v>
      </c>
      <c r="J275" s="28">
        <v>263532</v>
      </c>
      <c r="K275" s="29">
        <v>0</v>
      </c>
      <c r="L275" s="28">
        <v>0</v>
      </c>
      <c r="M275" s="28">
        <v>0</v>
      </c>
      <c r="N275" s="28">
        <v>263532</v>
      </c>
      <c r="O275" s="28">
        <v>0</v>
      </c>
      <c r="P275" s="24">
        <v>13020</v>
      </c>
      <c r="Q275" s="30">
        <v>263532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55</v>
      </c>
      <c r="AJ275" s="32"/>
      <c r="AK275" s="33"/>
    </row>
    <row r="276" spans="1:37" s="34" customFormat="1" x14ac:dyDescent="0.35">
      <c r="A276" s="23">
        <v>268</v>
      </c>
      <c r="B276" s="24" t="s">
        <v>44</v>
      </c>
      <c r="C276" s="23" t="s">
        <v>323</v>
      </c>
      <c r="D276" s="23">
        <v>13019</v>
      </c>
      <c r="E276" s="25">
        <v>45707</v>
      </c>
      <c r="F276" s="26">
        <v>45715</v>
      </c>
      <c r="G276" s="27">
        <v>217026</v>
      </c>
      <c r="H276" s="28">
        <v>0</v>
      </c>
      <c r="I276" s="28">
        <v>0</v>
      </c>
      <c r="J276" s="28">
        <v>217026</v>
      </c>
      <c r="K276" s="29">
        <v>0</v>
      </c>
      <c r="L276" s="28">
        <v>0</v>
      </c>
      <c r="M276" s="28">
        <v>0</v>
      </c>
      <c r="N276" s="28">
        <v>217026</v>
      </c>
      <c r="O276" s="28">
        <v>0</v>
      </c>
      <c r="P276" s="24">
        <v>13019</v>
      </c>
      <c r="Q276" s="30">
        <v>217026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55</v>
      </c>
      <c r="AJ276" s="32"/>
      <c r="AK276" s="33"/>
    </row>
    <row r="277" spans="1:37" s="34" customFormat="1" x14ac:dyDescent="0.35">
      <c r="A277" s="23">
        <v>269</v>
      </c>
      <c r="B277" s="24" t="s">
        <v>44</v>
      </c>
      <c r="C277" s="23" t="s">
        <v>324</v>
      </c>
      <c r="D277" s="23">
        <v>13023</v>
      </c>
      <c r="E277" s="25">
        <v>45707</v>
      </c>
      <c r="F277" s="26">
        <v>45715</v>
      </c>
      <c r="G277" s="27">
        <v>228350</v>
      </c>
      <c r="H277" s="28">
        <v>0</v>
      </c>
      <c r="I277" s="28">
        <v>0</v>
      </c>
      <c r="J277" s="28">
        <v>228350</v>
      </c>
      <c r="K277" s="29">
        <v>0</v>
      </c>
      <c r="L277" s="28">
        <v>0</v>
      </c>
      <c r="M277" s="28">
        <v>0</v>
      </c>
      <c r="N277" s="28">
        <v>228350</v>
      </c>
      <c r="O277" s="28">
        <v>0</v>
      </c>
      <c r="P277" s="24">
        <v>13023</v>
      </c>
      <c r="Q277" s="30">
        <v>228350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55</v>
      </c>
      <c r="AJ277" s="32"/>
      <c r="AK277" s="33"/>
    </row>
    <row r="278" spans="1:37" s="34" customFormat="1" x14ac:dyDescent="0.35">
      <c r="A278" s="23">
        <v>270</v>
      </c>
      <c r="B278" s="24" t="s">
        <v>44</v>
      </c>
      <c r="C278" s="23" t="s">
        <v>325</v>
      </c>
      <c r="D278" s="23">
        <v>13007</v>
      </c>
      <c r="E278" s="25">
        <v>45708</v>
      </c>
      <c r="F278" s="26">
        <v>45715</v>
      </c>
      <c r="G278" s="27">
        <v>259750</v>
      </c>
      <c r="H278" s="28">
        <v>0</v>
      </c>
      <c r="I278" s="28">
        <v>0</v>
      </c>
      <c r="J278" s="28">
        <v>259750</v>
      </c>
      <c r="K278" s="29">
        <v>0</v>
      </c>
      <c r="L278" s="28">
        <v>0</v>
      </c>
      <c r="M278" s="28">
        <v>0</v>
      </c>
      <c r="N278" s="28">
        <v>259750</v>
      </c>
      <c r="O278" s="28">
        <v>0</v>
      </c>
      <c r="P278" s="24">
        <v>13007</v>
      </c>
      <c r="Q278" s="30">
        <v>259750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55</v>
      </c>
      <c r="AJ278" s="32"/>
      <c r="AK278" s="33"/>
    </row>
    <row r="279" spans="1:37" s="34" customFormat="1" x14ac:dyDescent="0.35">
      <c r="A279" s="23">
        <v>271</v>
      </c>
      <c r="B279" s="24" t="s">
        <v>44</v>
      </c>
      <c r="C279" s="23" t="s">
        <v>326</v>
      </c>
      <c r="D279" s="23">
        <v>13008</v>
      </c>
      <c r="E279" s="25">
        <v>45708</v>
      </c>
      <c r="F279" s="26">
        <v>45715</v>
      </c>
      <c r="G279" s="27">
        <v>472936</v>
      </c>
      <c r="H279" s="28">
        <v>0</v>
      </c>
      <c r="I279" s="28">
        <v>0</v>
      </c>
      <c r="J279" s="28">
        <v>472936</v>
      </c>
      <c r="K279" s="29">
        <v>0</v>
      </c>
      <c r="L279" s="28">
        <v>0</v>
      </c>
      <c r="M279" s="28">
        <v>0</v>
      </c>
      <c r="N279" s="28">
        <v>472936</v>
      </c>
      <c r="O279" s="28">
        <v>0</v>
      </c>
      <c r="P279" s="24">
        <v>13008</v>
      </c>
      <c r="Q279" s="30">
        <v>472936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55</v>
      </c>
      <c r="AJ279" s="32"/>
      <c r="AK279" s="33"/>
    </row>
    <row r="280" spans="1:37" s="34" customFormat="1" x14ac:dyDescent="0.35">
      <c r="A280" s="23">
        <v>272</v>
      </c>
      <c r="B280" s="24" t="s">
        <v>44</v>
      </c>
      <c r="C280" s="23" t="s">
        <v>327</v>
      </c>
      <c r="D280" s="23">
        <v>13005</v>
      </c>
      <c r="E280" s="25">
        <v>45708</v>
      </c>
      <c r="F280" s="26">
        <v>45715</v>
      </c>
      <c r="G280" s="27">
        <v>121300</v>
      </c>
      <c r="H280" s="28">
        <v>0</v>
      </c>
      <c r="I280" s="28">
        <v>0</v>
      </c>
      <c r="J280" s="28">
        <v>121300</v>
      </c>
      <c r="K280" s="29">
        <v>0</v>
      </c>
      <c r="L280" s="28">
        <v>0</v>
      </c>
      <c r="M280" s="28">
        <v>0</v>
      </c>
      <c r="N280" s="28">
        <v>121300</v>
      </c>
      <c r="O280" s="28">
        <v>0</v>
      </c>
      <c r="P280" s="24">
        <v>13005</v>
      </c>
      <c r="Q280" s="30">
        <v>121300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55</v>
      </c>
      <c r="AJ280" s="32"/>
      <c r="AK280" s="33"/>
    </row>
    <row r="281" spans="1:37" s="34" customFormat="1" x14ac:dyDescent="0.35">
      <c r="A281" s="23">
        <v>273</v>
      </c>
      <c r="B281" s="24" t="s">
        <v>44</v>
      </c>
      <c r="C281" s="23" t="s">
        <v>328</v>
      </c>
      <c r="D281" s="23">
        <v>13006</v>
      </c>
      <c r="E281" s="25">
        <v>45708</v>
      </c>
      <c r="F281" s="26">
        <v>45715</v>
      </c>
      <c r="G281" s="27">
        <v>229700</v>
      </c>
      <c r="H281" s="28">
        <v>0</v>
      </c>
      <c r="I281" s="28">
        <v>0</v>
      </c>
      <c r="J281" s="28">
        <v>229700</v>
      </c>
      <c r="K281" s="29">
        <v>0</v>
      </c>
      <c r="L281" s="28">
        <v>0</v>
      </c>
      <c r="M281" s="28">
        <v>0</v>
      </c>
      <c r="N281" s="28">
        <v>229700</v>
      </c>
      <c r="O281" s="28">
        <v>0</v>
      </c>
      <c r="P281" s="24">
        <v>13006</v>
      </c>
      <c r="Q281" s="30">
        <v>229700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55</v>
      </c>
      <c r="AJ281" s="32"/>
      <c r="AK281" s="33"/>
    </row>
    <row r="282" spans="1:37" s="34" customFormat="1" x14ac:dyDescent="0.35">
      <c r="A282" s="23">
        <v>274</v>
      </c>
      <c r="B282" s="24" t="s">
        <v>44</v>
      </c>
      <c r="C282" s="23" t="s">
        <v>329</v>
      </c>
      <c r="D282" s="23">
        <v>13638</v>
      </c>
      <c r="E282" s="25">
        <v>45708</v>
      </c>
      <c r="F282" s="26">
        <v>45735</v>
      </c>
      <c r="G282" s="27">
        <v>110350</v>
      </c>
      <c r="H282" s="28">
        <v>0</v>
      </c>
      <c r="I282" s="28">
        <v>0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110350</v>
      </c>
      <c r="P282" s="24">
        <v>13638</v>
      </c>
      <c r="Q282" s="30">
        <v>110350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110350</v>
      </c>
      <c r="AH282" s="30">
        <v>0</v>
      </c>
      <c r="AI282" s="30" t="s">
        <v>84</v>
      </c>
      <c r="AJ282" s="32"/>
      <c r="AK282" s="33"/>
    </row>
    <row r="283" spans="1:37" s="34" customFormat="1" x14ac:dyDescent="0.35">
      <c r="A283" s="23">
        <v>275</v>
      </c>
      <c r="B283" s="24" t="s">
        <v>44</v>
      </c>
      <c r="C283" s="23" t="s">
        <v>330</v>
      </c>
      <c r="D283" s="23">
        <v>13618</v>
      </c>
      <c r="E283" s="25">
        <v>45709</v>
      </c>
      <c r="F283" s="26">
        <v>45735</v>
      </c>
      <c r="G283" s="27">
        <v>220100</v>
      </c>
      <c r="H283" s="28">
        <v>0</v>
      </c>
      <c r="I283" s="28">
        <v>0</v>
      </c>
      <c r="J283" s="28">
        <v>0</v>
      </c>
      <c r="K283" s="29">
        <v>0</v>
      </c>
      <c r="L283" s="28">
        <v>0</v>
      </c>
      <c r="M283" s="28">
        <v>0</v>
      </c>
      <c r="N283" s="28">
        <v>0</v>
      </c>
      <c r="O283" s="28">
        <v>220100</v>
      </c>
      <c r="P283" s="24">
        <v>13618</v>
      </c>
      <c r="Q283" s="30">
        <v>220100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220100</v>
      </c>
      <c r="AH283" s="30">
        <v>0</v>
      </c>
      <c r="AI283" s="30" t="s">
        <v>84</v>
      </c>
      <c r="AJ283" s="32"/>
      <c r="AK283" s="33"/>
    </row>
    <row r="284" spans="1:37" s="34" customFormat="1" x14ac:dyDescent="0.35">
      <c r="A284" s="23">
        <v>276</v>
      </c>
      <c r="B284" s="24" t="s">
        <v>44</v>
      </c>
      <c r="C284" s="23" t="s">
        <v>331</v>
      </c>
      <c r="D284" s="23">
        <v>13639</v>
      </c>
      <c r="E284" s="25">
        <v>45709</v>
      </c>
      <c r="F284" s="26">
        <v>45735</v>
      </c>
      <c r="G284" s="27">
        <v>117600</v>
      </c>
      <c r="H284" s="28">
        <v>0</v>
      </c>
      <c r="I284" s="28">
        <v>0</v>
      </c>
      <c r="J284" s="28">
        <v>0</v>
      </c>
      <c r="K284" s="29">
        <v>0</v>
      </c>
      <c r="L284" s="28">
        <v>0</v>
      </c>
      <c r="M284" s="28">
        <v>0</v>
      </c>
      <c r="N284" s="28">
        <v>0</v>
      </c>
      <c r="O284" s="28">
        <v>117600</v>
      </c>
      <c r="P284" s="24">
        <v>13639</v>
      </c>
      <c r="Q284" s="30">
        <v>117600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117600</v>
      </c>
      <c r="AH284" s="30">
        <v>0</v>
      </c>
      <c r="AI284" s="30" t="s">
        <v>84</v>
      </c>
      <c r="AJ284" s="32"/>
      <c r="AK284" s="33"/>
    </row>
    <row r="285" spans="1:37" s="34" customFormat="1" x14ac:dyDescent="0.35">
      <c r="A285" s="23">
        <v>277</v>
      </c>
      <c r="B285" s="24" t="s">
        <v>44</v>
      </c>
      <c r="C285" s="23" t="s">
        <v>332</v>
      </c>
      <c r="D285" s="23">
        <v>13625</v>
      </c>
      <c r="E285" s="25">
        <v>45709</v>
      </c>
      <c r="F285" s="26">
        <v>45735</v>
      </c>
      <c r="G285" s="27">
        <v>232455</v>
      </c>
      <c r="H285" s="28">
        <v>0</v>
      </c>
      <c r="I285" s="28">
        <v>0</v>
      </c>
      <c r="J285" s="28">
        <v>232455</v>
      </c>
      <c r="K285" s="29">
        <v>0</v>
      </c>
      <c r="L285" s="28">
        <v>0</v>
      </c>
      <c r="M285" s="28">
        <v>0</v>
      </c>
      <c r="N285" s="28">
        <v>232455</v>
      </c>
      <c r="O285" s="28">
        <v>0</v>
      </c>
      <c r="P285" s="24">
        <v>13625</v>
      </c>
      <c r="Q285" s="30">
        <v>232455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55</v>
      </c>
      <c r="AJ285" s="32"/>
      <c r="AK285" s="33"/>
    </row>
    <row r="286" spans="1:37" s="34" customFormat="1" x14ac:dyDescent="0.35">
      <c r="A286" s="23">
        <v>278</v>
      </c>
      <c r="B286" s="24" t="s">
        <v>44</v>
      </c>
      <c r="C286" s="23" t="s">
        <v>333</v>
      </c>
      <c r="D286" s="23">
        <v>13642</v>
      </c>
      <c r="E286" s="25">
        <v>45709</v>
      </c>
      <c r="F286" s="26">
        <v>45735</v>
      </c>
      <c r="G286" s="27">
        <v>228000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228000</v>
      </c>
      <c r="P286" s="24">
        <v>13642</v>
      </c>
      <c r="Q286" s="30">
        <v>228000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228000</v>
      </c>
      <c r="AH286" s="30">
        <v>0</v>
      </c>
      <c r="AI286" s="30" t="s">
        <v>84</v>
      </c>
      <c r="AJ286" s="32"/>
      <c r="AK286" s="33"/>
    </row>
    <row r="287" spans="1:37" s="34" customFormat="1" x14ac:dyDescent="0.35">
      <c r="A287" s="23">
        <v>279</v>
      </c>
      <c r="B287" s="24" t="s">
        <v>44</v>
      </c>
      <c r="C287" s="23" t="s">
        <v>334</v>
      </c>
      <c r="D287" s="23">
        <v>13619</v>
      </c>
      <c r="E287" s="25">
        <v>45709</v>
      </c>
      <c r="F287" s="26">
        <v>45735</v>
      </c>
      <c r="G287" s="27">
        <v>409316</v>
      </c>
      <c r="H287" s="28">
        <v>0</v>
      </c>
      <c r="I287" s="28">
        <v>0</v>
      </c>
      <c r="J287" s="28">
        <v>392943</v>
      </c>
      <c r="K287" s="29">
        <v>0</v>
      </c>
      <c r="L287" s="28">
        <v>0</v>
      </c>
      <c r="M287" s="28">
        <v>0</v>
      </c>
      <c r="N287" s="28">
        <v>392943</v>
      </c>
      <c r="O287" s="28">
        <v>16373</v>
      </c>
      <c r="P287" s="24">
        <v>13619</v>
      </c>
      <c r="Q287" s="30">
        <v>409316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16373</v>
      </c>
      <c r="AH287" s="30">
        <v>0</v>
      </c>
      <c r="AI287" s="30" t="s">
        <v>53</v>
      </c>
      <c r="AJ287" s="32"/>
      <c r="AK287" s="33"/>
    </row>
    <row r="288" spans="1:37" s="34" customFormat="1" x14ac:dyDescent="0.35">
      <c r="A288" s="23">
        <v>280</v>
      </c>
      <c r="B288" s="24" t="s">
        <v>44</v>
      </c>
      <c r="C288" s="23" t="s">
        <v>335</v>
      </c>
      <c r="D288" s="23">
        <v>13620</v>
      </c>
      <c r="E288" s="25">
        <v>45709</v>
      </c>
      <c r="F288" s="26">
        <v>45735</v>
      </c>
      <c r="G288" s="27">
        <v>284150</v>
      </c>
      <c r="H288" s="28">
        <v>0</v>
      </c>
      <c r="I288" s="28">
        <v>0</v>
      </c>
      <c r="J288" s="28">
        <v>284150</v>
      </c>
      <c r="K288" s="29">
        <v>0</v>
      </c>
      <c r="L288" s="28">
        <v>0</v>
      </c>
      <c r="M288" s="28">
        <v>0</v>
      </c>
      <c r="N288" s="28">
        <v>284150</v>
      </c>
      <c r="O288" s="28">
        <v>0</v>
      </c>
      <c r="P288" s="24">
        <v>13620</v>
      </c>
      <c r="Q288" s="30">
        <v>284150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55</v>
      </c>
      <c r="AJ288" s="32"/>
      <c r="AK288" s="33"/>
    </row>
    <row r="289" spans="1:37" s="34" customFormat="1" x14ac:dyDescent="0.35">
      <c r="A289" s="23">
        <v>281</v>
      </c>
      <c r="B289" s="24" t="s">
        <v>44</v>
      </c>
      <c r="C289" s="23" t="s">
        <v>336</v>
      </c>
      <c r="D289" s="23">
        <v>13636</v>
      </c>
      <c r="E289" s="25">
        <v>45710</v>
      </c>
      <c r="F289" s="26">
        <v>45735</v>
      </c>
      <c r="G289" s="27">
        <v>119900</v>
      </c>
      <c r="H289" s="28">
        <v>0</v>
      </c>
      <c r="I289" s="28">
        <v>0</v>
      </c>
      <c r="J289" s="28">
        <v>0</v>
      </c>
      <c r="K289" s="29">
        <v>0</v>
      </c>
      <c r="L289" s="28">
        <v>0</v>
      </c>
      <c r="M289" s="28">
        <v>0</v>
      </c>
      <c r="N289" s="28">
        <v>0</v>
      </c>
      <c r="O289" s="28">
        <v>119900</v>
      </c>
      <c r="P289" s="24">
        <v>13636</v>
      </c>
      <c r="Q289" s="30">
        <v>119900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119900</v>
      </c>
      <c r="AH289" s="30">
        <v>0</v>
      </c>
      <c r="AI289" s="30" t="s">
        <v>84</v>
      </c>
      <c r="AJ289" s="32"/>
      <c r="AK289" s="33"/>
    </row>
    <row r="290" spans="1:37" s="34" customFormat="1" x14ac:dyDescent="0.35">
      <c r="A290" s="23">
        <v>282</v>
      </c>
      <c r="B290" s="24" t="s">
        <v>44</v>
      </c>
      <c r="C290" s="23" t="s">
        <v>337</v>
      </c>
      <c r="D290" s="23">
        <v>13635</v>
      </c>
      <c r="E290" s="25">
        <v>45710</v>
      </c>
      <c r="F290" s="26">
        <v>45735</v>
      </c>
      <c r="G290" s="27">
        <v>129150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129150</v>
      </c>
      <c r="P290" s="24">
        <v>13635</v>
      </c>
      <c r="Q290" s="30">
        <v>129150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129150</v>
      </c>
      <c r="AH290" s="30">
        <v>0</v>
      </c>
      <c r="AI290" s="30" t="s">
        <v>84</v>
      </c>
      <c r="AJ290" s="32"/>
      <c r="AK290" s="33"/>
    </row>
    <row r="291" spans="1:37" s="34" customFormat="1" x14ac:dyDescent="0.35">
      <c r="A291" s="23">
        <v>283</v>
      </c>
      <c r="B291" s="24" t="s">
        <v>44</v>
      </c>
      <c r="C291" s="23" t="s">
        <v>338</v>
      </c>
      <c r="D291" s="23">
        <v>13637</v>
      </c>
      <c r="E291" s="25">
        <v>45710</v>
      </c>
      <c r="F291" s="26">
        <v>45735</v>
      </c>
      <c r="G291" s="27">
        <v>234623</v>
      </c>
      <c r="H291" s="28">
        <v>0</v>
      </c>
      <c r="I291" s="28">
        <v>0</v>
      </c>
      <c r="J291" s="28">
        <v>234623</v>
      </c>
      <c r="K291" s="29">
        <v>0</v>
      </c>
      <c r="L291" s="28">
        <v>0</v>
      </c>
      <c r="M291" s="28">
        <v>0</v>
      </c>
      <c r="N291" s="28">
        <v>234623</v>
      </c>
      <c r="O291" s="28">
        <v>0</v>
      </c>
      <c r="P291" s="24">
        <v>13637</v>
      </c>
      <c r="Q291" s="30">
        <v>234623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55</v>
      </c>
      <c r="AJ291" s="32"/>
      <c r="AK291" s="33"/>
    </row>
    <row r="292" spans="1:37" s="34" customFormat="1" x14ac:dyDescent="0.35">
      <c r="A292" s="23">
        <v>284</v>
      </c>
      <c r="B292" s="24" t="s">
        <v>44</v>
      </c>
      <c r="C292" s="23" t="s">
        <v>339</v>
      </c>
      <c r="D292" s="23">
        <v>13614</v>
      </c>
      <c r="E292" s="25">
        <v>45711</v>
      </c>
      <c r="F292" s="26">
        <v>45734</v>
      </c>
      <c r="G292" s="27">
        <v>298750</v>
      </c>
      <c r="H292" s="28">
        <v>0</v>
      </c>
      <c r="I292" s="28">
        <v>0</v>
      </c>
      <c r="J292" s="28">
        <v>286800</v>
      </c>
      <c r="K292" s="29">
        <v>0</v>
      </c>
      <c r="L292" s="28">
        <v>0</v>
      </c>
      <c r="M292" s="28">
        <v>0</v>
      </c>
      <c r="N292" s="28">
        <v>286800</v>
      </c>
      <c r="O292" s="28">
        <v>11950</v>
      </c>
      <c r="P292" s="24">
        <v>13614</v>
      </c>
      <c r="Q292" s="30">
        <v>298750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11950</v>
      </c>
      <c r="AH292" s="30">
        <v>0</v>
      </c>
      <c r="AI292" s="30" t="s">
        <v>53</v>
      </c>
      <c r="AJ292" s="32"/>
      <c r="AK292" s="33"/>
    </row>
    <row r="293" spans="1:37" s="34" customFormat="1" x14ac:dyDescent="0.35">
      <c r="A293" s="23">
        <v>285</v>
      </c>
      <c r="B293" s="24" t="s">
        <v>44</v>
      </c>
      <c r="C293" s="23" t="s">
        <v>340</v>
      </c>
      <c r="D293" s="23">
        <v>13613</v>
      </c>
      <c r="E293" s="25">
        <v>45711</v>
      </c>
      <c r="F293" s="26">
        <v>45734</v>
      </c>
      <c r="G293" s="27">
        <v>228650</v>
      </c>
      <c r="H293" s="28">
        <v>0</v>
      </c>
      <c r="I293" s="28">
        <v>0</v>
      </c>
      <c r="J293" s="28">
        <v>141568</v>
      </c>
      <c r="K293" s="29">
        <v>0</v>
      </c>
      <c r="L293" s="28">
        <v>0</v>
      </c>
      <c r="M293" s="28">
        <v>0</v>
      </c>
      <c r="N293" s="28">
        <v>141568</v>
      </c>
      <c r="O293" s="28">
        <v>87082</v>
      </c>
      <c r="P293" s="24">
        <v>13613</v>
      </c>
      <c r="Q293" s="30">
        <v>228650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87082</v>
      </c>
      <c r="AH293" s="30">
        <v>0</v>
      </c>
      <c r="AI293" s="30" t="s">
        <v>53</v>
      </c>
      <c r="AJ293" s="32"/>
      <c r="AK293" s="33"/>
    </row>
    <row r="294" spans="1:37" s="34" customFormat="1" x14ac:dyDescent="0.35">
      <c r="A294" s="23">
        <v>286</v>
      </c>
      <c r="B294" s="24" t="s">
        <v>44</v>
      </c>
      <c r="C294" s="23" t="s">
        <v>341</v>
      </c>
      <c r="D294" s="23">
        <v>13680</v>
      </c>
      <c r="E294" s="25">
        <v>45711</v>
      </c>
      <c r="F294" s="26">
        <v>45737</v>
      </c>
      <c r="G294" s="27">
        <v>230600</v>
      </c>
      <c r="H294" s="28">
        <v>0</v>
      </c>
      <c r="I294" s="28">
        <v>0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230600</v>
      </c>
      <c r="P294" s="24">
        <v>13680</v>
      </c>
      <c r="Q294" s="30">
        <v>230600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230600</v>
      </c>
      <c r="AH294" s="30">
        <v>0</v>
      </c>
      <c r="AI294" s="30" t="s">
        <v>84</v>
      </c>
      <c r="AJ294" s="32"/>
      <c r="AK294" s="33"/>
    </row>
    <row r="295" spans="1:37" s="34" customFormat="1" x14ac:dyDescent="0.35">
      <c r="A295" s="23">
        <v>287</v>
      </c>
      <c r="B295" s="24" t="s">
        <v>44</v>
      </c>
      <c r="C295" s="23" t="s">
        <v>342</v>
      </c>
      <c r="D295" s="23">
        <v>13622</v>
      </c>
      <c r="E295" s="25">
        <v>45712</v>
      </c>
      <c r="F295" s="26">
        <v>45735</v>
      </c>
      <c r="G295" s="27">
        <v>296850</v>
      </c>
      <c r="H295" s="28">
        <v>0</v>
      </c>
      <c r="I295" s="28">
        <v>0</v>
      </c>
      <c r="J295" s="28">
        <v>294912</v>
      </c>
      <c r="K295" s="29">
        <v>0</v>
      </c>
      <c r="L295" s="28">
        <v>0</v>
      </c>
      <c r="M295" s="28">
        <v>0</v>
      </c>
      <c r="N295" s="28">
        <v>294912</v>
      </c>
      <c r="O295" s="28">
        <v>1938</v>
      </c>
      <c r="P295" s="24">
        <v>13622</v>
      </c>
      <c r="Q295" s="30">
        <v>296850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1938</v>
      </c>
      <c r="AH295" s="30">
        <v>0</v>
      </c>
      <c r="AI295" s="30" t="s">
        <v>53</v>
      </c>
      <c r="AJ295" s="32"/>
      <c r="AK295" s="33"/>
    </row>
    <row r="296" spans="1:37" s="34" customFormat="1" x14ac:dyDescent="0.35">
      <c r="A296" s="23">
        <v>288</v>
      </c>
      <c r="B296" s="24" t="s">
        <v>44</v>
      </c>
      <c r="C296" s="23" t="s">
        <v>343</v>
      </c>
      <c r="D296" s="23">
        <v>13621</v>
      </c>
      <c r="E296" s="25">
        <v>45712</v>
      </c>
      <c r="F296" s="26">
        <v>45735</v>
      </c>
      <c r="G296" s="27">
        <v>446225</v>
      </c>
      <c r="H296" s="28">
        <v>0</v>
      </c>
      <c r="I296" s="28">
        <v>0</v>
      </c>
      <c r="J296" s="28">
        <v>428376</v>
      </c>
      <c r="K296" s="29">
        <v>0</v>
      </c>
      <c r="L296" s="28">
        <v>0</v>
      </c>
      <c r="M296" s="28">
        <v>0</v>
      </c>
      <c r="N296" s="28">
        <v>428376</v>
      </c>
      <c r="O296" s="28">
        <v>17849</v>
      </c>
      <c r="P296" s="24">
        <v>13621</v>
      </c>
      <c r="Q296" s="30">
        <v>446225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17849</v>
      </c>
      <c r="AH296" s="30">
        <v>0</v>
      </c>
      <c r="AI296" s="30" t="s">
        <v>53</v>
      </c>
      <c r="AJ296" s="32"/>
      <c r="AK296" s="33"/>
    </row>
    <row r="297" spans="1:37" s="34" customFormat="1" x14ac:dyDescent="0.35">
      <c r="A297" s="23">
        <v>289</v>
      </c>
      <c r="B297" s="24" t="s">
        <v>44</v>
      </c>
      <c r="C297" s="23" t="s">
        <v>344</v>
      </c>
      <c r="D297" s="23">
        <v>13623</v>
      </c>
      <c r="E297" s="25">
        <v>45713</v>
      </c>
      <c r="F297" s="26">
        <v>45735</v>
      </c>
      <c r="G297" s="27">
        <v>322700</v>
      </c>
      <c r="H297" s="28">
        <v>0</v>
      </c>
      <c r="I297" s="28">
        <v>0</v>
      </c>
      <c r="J297" s="28">
        <v>0</v>
      </c>
      <c r="K297" s="29">
        <v>0</v>
      </c>
      <c r="L297" s="28">
        <v>0</v>
      </c>
      <c r="M297" s="28">
        <v>0</v>
      </c>
      <c r="N297" s="28">
        <v>0</v>
      </c>
      <c r="O297" s="28">
        <v>322700</v>
      </c>
      <c r="P297" s="24">
        <v>13623</v>
      </c>
      <c r="Q297" s="30">
        <v>322700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322700</v>
      </c>
      <c r="AH297" s="30">
        <v>0</v>
      </c>
      <c r="AI297" s="30" t="s">
        <v>84</v>
      </c>
      <c r="AJ297" s="32"/>
      <c r="AK297" s="33"/>
    </row>
    <row r="298" spans="1:37" s="34" customFormat="1" x14ac:dyDescent="0.35">
      <c r="A298" s="23">
        <v>290</v>
      </c>
      <c r="B298" s="24" t="s">
        <v>44</v>
      </c>
      <c r="C298" s="23" t="s">
        <v>345</v>
      </c>
      <c r="D298" s="23">
        <v>13633</v>
      </c>
      <c r="E298" s="25">
        <v>45713</v>
      </c>
      <c r="F298" s="26">
        <v>45735</v>
      </c>
      <c r="G298" s="27">
        <v>219550</v>
      </c>
      <c r="H298" s="28">
        <v>0</v>
      </c>
      <c r="I298" s="28">
        <v>0</v>
      </c>
      <c r="J298" s="28">
        <v>0</v>
      </c>
      <c r="K298" s="29">
        <v>0</v>
      </c>
      <c r="L298" s="28">
        <v>0</v>
      </c>
      <c r="M298" s="28">
        <v>0</v>
      </c>
      <c r="N298" s="28">
        <v>0</v>
      </c>
      <c r="O298" s="28">
        <v>219550</v>
      </c>
      <c r="P298" s="24">
        <v>13633</v>
      </c>
      <c r="Q298" s="30">
        <v>219550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219550</v>
      </c>
      <c r="AH298" s="30">
        <v>0</v>
      </c>
      <c r="AI298" s="30" t="s">
        <v>84</v>
      </c>
      <c r="AJ298" s="32"/>
      <c r="AK298" s="33"/>
    </row>
    <row r="299" spans="1:37" s="34" customFormat="1" x14ac:dyDescent="0.35">
      <c r="A299" s="23">
        <v>291</v>
      </c>
      <c r="B299" s="24" t="s">
        <v>44</v>
      </c>
      <c r="C299" s="23" t="s">
        <v>346</v>
      </c>
      <c r="D299" s="23">
        <v>13678</v>
      </c>
      <c r="E299" s="25">
        <v>45713</v>
      </c>
      <c r="F299" s="26">
        <v>45737</v>
      </c>
      <c r="G299" s="27">
        <v>197140</v>
      </c>
      <c r="H299" s="28">
        <v>0</v>
      </c>
      <c r="I299" s="28">
        <v>0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197140</v>
      </c>
      <c r="P299" s="24">
        <v>0</v>
      </c>
      <c r="Q299" s="30">
        <v>0</v>
      </c>
      <c r="R299" s="31">
        <v>197140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69</v>
      </c>
      <c r="AJ299" s="32"/>
      <c r="AK299" s="33"/>
    </row>
    <row r="300" spans="1:37" s="34" customFormat="1" x14ac:dyDescent="0.35">
      <c r="A300" s="23">
        <v>292</v>
      </c>
      <c r="B300" s="24" t="s">
        <v>44</v>
      </c>
      <c r="C300" s="23" t="s">
        <v>347</v>
      </c>
      <c r="D300" s="23">
        <v>13617</v>
      </c>
      <c r="E300" s="25">
        <v>45714</v>
      </c>
      <c r="F300" s="26">
        <v>45735</v>
      </c>
      <c r="G300" s="27">
        <v>230150</v>
      </c>
      <c r="H300" s="28">
        <v>0</v>
      </c>
      <c r="I300" s="28">
        <v>0</v>
      </c>
      <c r="J300" s="28">
        <v>230150</v>
      </c>
      <c r="K300" s="29">
        <v>0</v>
      </c>
      <c r="L300" s="28">
        <v>0</v>
      </c>
      <c r="M300" s="28">
        <v>0</v>
      </c>
      <c r="N300" s="28">
        <v>230150</v>
      </c>
      <c r="O300" s="28">
        <v>0</v>
      </c>
      <c r="P300" s="24">
        <v>13617</v>
      </c>
      <c r="Q300" s="30">
        <v>230150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55</v>
      </c>
      <c r="AJ300" s="32"/>
      <c r="AK300" s="33"/>
    </row>
    <row r="301" spans="1:37" s="34" customFormat="1" x14ac:dyDescent="0.35">
      <c r="A301" s="23">
        <v>293</v>
      </c>
      <c r="B301" s="24" t="s">
        <v>44</v>
      </c>
      <c r="C301" s="23" t="s">
        <v>348</v>
      </c>
      <c r="D301" s="23">
        <v>13608</v>
      </c>
      <c r="E301" s="25">
        <v>45715</v>
      </c>
      <c r="F301" s="26">
        <v>45734</v>
      </c>
      <c r="G301" s="27">
        <v>220150</v>
      </c>
      <c r="H301" s="28">
        <v>0</v>
      </c>
      <c r="I301" s="28">
        <v>0</v>
      </c>
      <c r="J301" s="28">
        <v>0</v>
      </c>
      <c r="K301" s="29">
        <v>0</v>
      </c>
      <c r="L301" s="28">
        <v>0</v>
      </c>
      <c r="M301" s="28">
        <v>0</v>
      </c>
      <c r="N301" s="28">
        <v>0</v>
      </c>
      <c r="O301" s="28">
        <v>220150</v>
      </c>
      <c r="P301" s="24">
        <v>13608</v>
      </c>
      <c r="Q301" s="30">
        <v>220150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220150</v>
      </c>
      <c r="AH301" s="30">
        <v>0</v>
      </c>
      <c r="AI301" s="30" t="s">
        <v>84</v>
      </c>
      <c r="AJ301" s="32"/>
      <c r="AK301" s="33"/>
    </row>
    <row r="302" spans="1:37" s="34" customFormat="1" x14ac:dyDescent="0.35">
      <c r="A302" s="23">
        <v>294</v>
      </c>
      <c r="B302" s="24" t="s">
        <v>44</v>
      </c>
      <c r="C302" s="23" t="s">
        <v>349</v>
      </c>
      <c r="D302" s="23">
        <v>13609</v>
      </c>
      <c r="E302" s="25">
        <v>45716</v>
      </c>
      <c r="F302" s="26">
        <v>45734</v>
      </c>
      <c r="G302" s="27">
        <v>228400</v>
      </c>
      <c r="H302" s="28">
        <v>0</v>
      </c>
      <c r="I302" s="28">
        <v>0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228400</v>
      </c>
      <c r="P302" s="24">
        <v>13609</v>
      </c>
      <c r="Q302" s="30">
        <v>228400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228400</v>
      </c>
      <c r="AH302" s="30">
        <v>0</v>
      </c>
      <c r="AI302" s="30" t="s">
        <v>84</v>
      </c>
      <c r="AJ302" s="32"/>
      <c r="AK302" s="33"/>
    </row>
    <row r="303" spans="1:37" s="34" customFormat="1" x14ac:dyDescent="0.35">
      <c r="A303" s="23">
        <v>295</v>
      </c>
      <c r="B303" s="24" t="s">
        <v>44</v>
      </c>
      <c r="C303" s="23" t="s">
        <v>350</v>
      </c>
      <c r="D303" s="23">
        <v>13616</v>
      </c>
      <c r="E303" s="25">
        <v>45717</v>
      </c>
      <c r="F303" s="26">
        <v>45735</v>
      </c>
      <c r="G303" s="27">
        <v>109650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109650</v>
      </c>
      <c r="P303" s="24">
        <v>13616</v>
      </c>
      <c r="Q303" s="30">
        <v>109650</v>
      </c>
      <c r="R303" s="31">
        <v>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109650</v>
      </c>
      <c r="AH303" s="30">
        <v>0</v>
      </c>
      <c r="AI303" s="30" t="s">
        <v>84</v>
      </c>
      <c r="AJ303" s="32"/>
      <c r="AK303" s="33"/>
    </row>
    <row r="304" spans="1:37" s="34" customFormat="1" x14ac:dyDescent="0.35">
      <c r="A304" s="23">
        <v>296</v>
      </c>
      <c r="B304" s="24" t="s">
        <v>44</v>
      </c>
      <c r="C304" s="23" t="s">
        <v>351</v>
      </c>
      <c r="D304" s="23">
        <v>13672</v>
      </c>
      <c r="E304" s="25">
        <v>45718</v>
      </c>
      <c r="F304" s="26">
        <v>45737</v>
      </c>
      <c r="G304" s="27">
        <v>114300</v>
      </c>
      <c r="H304" s="28">
        <v>0</v>
      </c>
      <c r="I304" s="28">
        <v>0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114300</v>
      </c>
      <c r="P304" s="24">
        <v>13672</v>
      </c>
      <c r="Q304" s="30">
        <v>114300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114300</v>
      </c>
      <c r="AH304" s="30">
        <v>0</v>
      </c>
      <c r="AI304" s="30" t="s">
        <v>84</v>
      </c>
      <c r="AJ304" s="32"/>
      <c r="AK304" s="33"/>
    </row>
    <row r="305" spans="1:37" s="34" customFormat="1" x14ac:dyDescent="0.35">
      <c r="A305" s="23">
        <v>297</v>
      </c>
      <c r="B305" s="24" t="s">
        <v>44</v>
      </c>
      <c r="C305" s="23" t="s">
        <v>352</v>
      </c>
      <c r="D305" s="23">
        <v>13643</v>
      </c>
      <c r="E305" s="25">
        <v>45719</v>
      </c>
      <c r="F305" s="26">
        <v>45735</v>
      </c>
      <c r="G305" s="27">
        <v>111100</v>
      </c>
      <c r="H305" s="28">
        <v>0</v>
      </c>
      <c r="I305" s="28">
        <v>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111100</v>
      </c>
      <c r="P305" s="24">
        <v>13643</v>
      </c>
      <c r="Q305" s="30">
        <v>111100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111100</v>
      </c>
      <c r="AH305" s="30">
        <v>0</v>
      </c>
      <c r="AI305" s="30" t="s">
        <v>84</v>
      </c>
      <c r="AJ305" s="32"/>
      <c r="AK305" s="33"/>
    </row>
    <row r="306" spans="1:37" s="34" customFormat="1" x14ac:dyDescent="0.35">
      <c r="A306" s="23">
        <v>298</v>
      </c>
      <c r="B306" s="24" t="s">
        <v>44</v>
      </c>
      <c r="C306" s="23" t="s">
        <v>353</v>
      </c>
      <c r="D306" s="23">
        <v>13629</v>
      </c>
      <c r="E306" s="25">
        <v>45721</v>
      </c>
      <c r="F306" s="26">
        <v>45735</v>
      </c>
      <c r="G306" s="27">
        <v>228200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228200</v>
      </c>
      <c r="P306" s="24">
        <v>13629</v>
      </c>
      <c r="Q306" s="30">
        <v>228200</v>
      </c>
      <c r="R306" s="31">
        <v>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228200</v>
      </c>
      <c r="AH306" s="30">
        <v>0</v>
      </c>
      <c r="AI306" s="30" t="s">
        <v>84</v>
      </c>
      <c r="AJ306" s="32"/>
      <c r="AK306" s="33"/>
    </row>
    <row r="307" spans="1:37" s="34" customFormat="1" x14ac:dyDescent="0.35">
      <c r="A307" s="23">
        <v>299</v>
      </c>
      <c r="B307" s="24" t="s">
        <v>44</v>
      </c>
      <c r="C307" s="23" t="s">
        <v>354</v>
      </c>
      <c r="D307" s="23">
        <v>13626</v>
      </c>
      <c r="E307" s="25">
        <v>45722</v>
      </c>
      <c r="F307" s="26">
        <v>45735</v>
      </c>
      <c r="G307" s="27">
        <v>224640</v>
      </c>
      <c r="H307" s="28">
        <v>0</v>
      </c>
      <c r="I307" s="28">
        <v>0</v>
      </c>
      <c r="J307" s="28">
        <v>0</v>
      </c>
      <c r="K307" s="29">
        <v>0</v>
      </c>
      <c r="L307" s="28">
        <v>0</v>
      </c>
      <c r="M307" s="28">
        <v>0</v>
      </c>
      <c r="N307" s="28">
        <v>0</v>
      </c>
      <c r="O307" s="28">
        <v>224640</v>
      </c>
      <c r="P307" s="24">
        <v>13626</v>
      </c>
      <c r="Q307" s="30">
        <v>224640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224640</v>
      </c>
      <c r="AH307" s="30">
        <v>0</v>
      </c>
      <c r="AI307" s="30" t="s">
        <v>84</v>
      </c>
      <c r="AJ307" s="32"/>
      <c r="AK307" s="33"/>
    </row>
    <row r="308" spans="1:37" s="34" customFormat="1" x14ac:dyDescent="0.35">
      <c r="A308" s="23">
        <v>300</v>
      </c>
      <c r="B308" s="24" t="s">
        <v>44</v>
      </c>
      <c r="C308" s="23" t="s">
        <v>355</v>
      </c>
      <c r="D308" s="23">
        <v>13628</v>
      </c>
      <c r="E308" s="25">
        <v>45722</v>
      </c>
      <c r="F308" s="26">
        <v>45735</v>
      </c>
      <c r="G308" s="27">
        <v>220150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220150</v>
      </c>
      <c r="P308" s="24">
        <v>13628</v>
      </c>
      <c r="Q308" s="30">
        <v>220150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220150</v>
      </c>
      <c r="AH308" s="30">
        <v>0</v>
      </c>
      <c r="AI308" s="30" t="s">
        <v>84</v>
      </c>
      <c r="AJ308" s="32"/>
      <c r="AK308" s="33"/>
    </row>
    <row r="309" spans="1:37" s="34" customFormat="1" x14ac:dyDescent="0.35">
      <c r="A309" s="23">
        <v>301</v>
      </c>
      <c r="B309" s="24" t="s">
        <v>44</v>
      </c>
      <c r="C309" s="23" t="s">
        <v>356</v>
      </c>
      <c r="D309" s="23">
        <v>13627</v>
      </c>
      <c r="E309" s="25">
        <v>45722</v>
      </c>
      <c r="F309" s="26">
        <v>45735</v>
      </c>
      <c r="G309" s="27">
        <v>222600</v>
      </c>
      <c r="H309" s="28">
        <v>0</v>
      </c>
      <c r="I309" s="28">
        <v>0</v>
      </c>
      <c r="J309" s="28">
        <v>0</v>
      </c>
      <c r="K309" s="29">
        <v>0</v>
      </c>
      <c r="L309" s="28">
        <v>0</v>
      </c>
      <c r="M309" s="28">
        <v>0</v>
      </c>
      <c r="N309" s="28">
        <v>0</v>
      </c>
      <c r="O309" s="28">
        <v>222600</v>
      </c>
      <c r="P309" s="24">
        <v>13627</v>
      </c>
      <c r="Q309" s="30">
        <v>222600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222600</v>
      </c>
      <c r="AH309" s="30">
        <v>0</v>
      </c>
      <c r="AI309" s="30" t="s">
        <v>84</v>
      </c>
      <c r="AJ309" s="32"/>
      <c r="AK309" s="33"/>
    </row>
    <row r="310" spans="1:37" s="34" customFormat="1" x14ac:dyDescent="0.35">
      <c r="A310" s="23">
        <v>302</v>
      </c>
      <c r="B310" s="24" t="s">
        <v>44</v>
      </c>
      <c r="C310" s="23" t="s">
        <v>357</v>
      </c>
      <c r="D310" s="23">
        <v>13674</v>
      </c>
      <c r="E310" s="25">
        <v>45722</v>
      </c>
      <c r="F310" s="26">
        <v>45737</v>
      </c>
      <c r="G310" s="27">
        <v>227673</v>
      </c>
      <c r="H310" s="28">
        <v>0</v>
      </c>
      <c r="I310" s="28">
        <v>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227673</v>
      </c>
      <c r="P310" s="24">
        <v>13674</v>
      </c>
      <c r="Q310" s="30">
        <v>227673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227673</v>
      </c>
      <c r="AH310" s="30">
        <v>0</v>
      </c>
      <c r="AI310" s="30" t="s">
        <v>84</v>
      </c>
      <c r="AJ310" s="32"/>
      <c r="AK310" s="33"/>
    </row>
    <row r="311" spans="1:37" s="34" customFormat="1" x14ac:dyDescent="0.35">
      <c r="A311" s="23">
        <v>303</v>
      </c>
      <c r="B311" s="24" t="s">
        <v>44</v>
      </c>
      <c r="C311" s="23" t="s">
        <v>358</v>
      </c>
      <c r="D311" s="23">
        <v>13673</v>
      </c>
      <c r="E311" s="25">
        <v>45722</v>
      </c>
      <c r="F311" s="26">
        <v>45737</v>
      </c>
      <c r="G311" s="27">
        <v>262650</v>
      </c>
      <c r="H311" s="28">
        <v>0</v>
      </c>
      <c r="I311" s="28">
        <v>0</v>
      </c>
      <c r="J311" s="28">
        <v>262650</v>
      </c>
      <c r="K311" s="29">
        <v>0</v>
      </c>
      <c r="L311" s="28">
        <v>0</v>
      </c>
      <c r="M311" s="28">
        <v>0</v>
      </c>
      <c r="N311" s="28">
        <v>262650</v>
      </c>
      <c r="O311" s="28">
        <v>0</v>
      </c>
      <c r="P311" s="24">
        <v>13673</v>
      </c>
      <c r="Q311" s="30">
        <v>262650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55</v>
      </c>
      <c r="AJ311" s="32"/>
      <c r="AK311" s="33"/>
    </row>
    <row r="312" spans="1:37" s="34" customFormat="1" x14ac:dyDescent="0.35">
      <c r="A312" s="23">
        <v>304</v>
      </c>
      <c r="B312" s="24" t="s">
        <v>44</v>
      </c>
      <c r="C312" s="23" t="s">
        <v>359</v>
      </c>
      <c r="D312" s="23">
        <v>13630</v>
      </c>
      <c r="E312" s="25">
        <v>45723</v>
      </c>
      <c r="F312" s="26">
        <v>45735</v>
      </c>
      <c r="G312" s="27">
        <v>228000</v>
      </c>
      <c r="H312" s="28">
        <v>0</v>
      </c>
      <c r="I312" s="28">
        <v>0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228000</v>
      </c>
      <c r="P312" s="24">
        <v>13630</v>
      </c>
      <c r="Q312" s="30">
        <v>228000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228000</v>
      </c>
      <c r="AH312" s="30">
        <v>0</v>
      </c>
      <c r="AI312" s="30" t="s">
        <v>84</v>
      </c>
      <c r="AJ312" s="32"/>
      <c r="AK312" s="33"/>
    </row>
    <row r="313" spans="1:37" s="34" customFormat="1" x14ac:dyDescent="0.35">
      <c r="A313" s="23">
        <v>305</v>
      </c>
      <c r="B313" s="24" t="s">
        <v>44</v>
      </c>
      <c r="C313" s="23" t="s">
        <v>360</v>
      </c>
      <c r="D313" s="23">
        <v>13631</v>
      </c>
      <c r="E313" s="25">
        <v>45723</v>
      </c>
      <c r="F313" s="26">
        <v>45735</v>
      </c>
      <c r="G313" s="27">
        <v>228850</v>
      </c>
      <c r="H313" s="28">
        <v>0</v>
      </c>
      <c r="I313" s="28">
        <v>0</v>
      </c>
      <c r="J313" s="28">
        <v>0</v>
      </c>
      <c r="K313" s="29">
        <v>0</v>
      </c>
      <c r="L313" s="28">
        <v>0</v>
      </c>
      <c r="M313" s="28">
        <v>0</v>
      </c>
      <c r="N313" s="28">
        <v>0</v>
      </c>
      <c r="O313" s="28">
        <v>228850</v>
      </c>
      <c r="P313" s="24">
        <v>13631</v>
      </c>
      <c r="Q313" s="30">
        <v>228850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228850</v>
      </c>
      <c r="AH313" s="30">
        <v>0</v>
      </c>
      <c r="AI313" s="30" t="s">
        <v>84</v>
      </c>
      <c r="AJ313" s="32"/>
      <c r="AK313" s="33"/>
    </row>
    <row r="314" spans="1:37" s="34" customFormat="1" x14ac:dyDescent="0.35">
      <c r="A314" s="23">
        <v>306</v>
      </c>
      <c r="B314" s="24" t="s">
        <v>44</v>
      </c>
      <c r="C314" s="23" t="s">
        <v>361</v>
      </c>
      <c r="D314" s="23">
        <v>13644</v>
      </c>
      <c r="E314" s="25">
        <v>45723</v>
      </c>
      <c r="F314" s="26">
        <v>45735</v>
      </c>
      <c r="G314" s="27">
        <v>227800</v>
      </c>
      <c r="H314" s="28">
        <v>0</v>
      </c>
      <c r="I314" s="28">
        <v>0</v>
      </c>
      <c r="J314" s="28">
        <v>0</v>
      </c>
      <c r="K314" s="29">
        <v>0</v>
      </c>
      <c r="L314" s="28">
        <v>0</v>
      </c>
      <c r="M314" s="28">
        <v>0</v>
      </c>
      <c r="N314" s="28">
        <v>0</v>
      </c>
      <c r="O314" s="28">
        <v>227800</v>
      </c>
      <c r="P314" s="24">
        <v>13644</v>
      </c>
      <c r="Q314" s="30">
        <v>227800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227800</v>
      </c>
      <c r="AH314" s="30">
        <v>0</v>
      </c>
      <c r="AI314" s="30" t="s">
        <v>84</v>
      </c>
      <c r="AJ314" s="32"/>
      <c r="AK314" s="33"/>
    </row>
    <row r="315" spans="1:37" s="34" customFormat="1" x14ac:dyDescent="0.35">
      <c r="A315" s="23">
        <v>307</v>
      </c>
      <c r="B315" s="24" t="s">
        <v>44</v>
      </c>
      <c r="C315" s="23" t="s">
        <v>362</v>
      </c>
      <c r="D315" s="23">
        <v>13646</v>
      </c>
      <c r="E315" s="25">
        <v>45725</v>
      </c>
      <c r="F315" s="26">
        <v>45735</v>
      </c>
      <c r="G315" s="27">
        <v>220100</v>
      </c>
      <c r="H315" s="28">
        <v>0</v>
      </c>
      <c r="I315" s="28">
        <v>0</v>
      </c>
      <c r="J315" s="28">
        <v>0</v>
      </c>
      <c r="K315" s="29">
        <v>0</v>
      </c>
      <c r="L315" s="28">
        <v>0</v>
      </c>
      <c r="M315" s="28">
        <v>0</v>
      </c>
      <c r="N315" s="28">
        <v>0</v>
      </c>
      <c r="O315" s="28">
        <v>220100</v>
      </c>
      <c r="P315" s="24">
        <v>13646</v>
      </c>
      <c r="Q315" s="30">
        <v>220100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220100</v>
      </c>
      <c r="AH315" s="30">
        <v>0</v>
      </c>
      <c r="AI315" s="30" t="s">
        <v>84</v>
      </c>
      <c r="AJ315" s="32"/>
      <c r="AK315" s="33"/>
    </row>
    <row r="316" spans="1:37" s="34" customFormat="1" x14ac:dyDescent="0.35">
      <c r="A316" s="23">
        <v>308</v>
      </c>
      <c r="B316" s="24" t="s">
        <v>44</v>
      </c>
      <c r="C316" s="23" t="s">
        <v>363</v>
      </c>
      <c r="D316" s="23">
        <v>13645</v>
      </c>
      <c r="E316" s="25">
        <v>45725</v>
      </c>
      <c r="F316" s="26">
        <v>45735</v>
      </c>
      <c r="G316" s="27">
        <v>119850</v>
      </c>
      <c r="H316" s="28">
        <v>0</v>
      </c>
      <c r="I316" s="28">
        <v>0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119850</v>
      </c>
      <c r="P316" s="24">
        <v>13645</v>
      </c>
      <c r="Q316" s="30">
        <v>119850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119850</v>
      </c>
      <c r="AH316" s="30">
        <v>0</v>
      </c>
      <c r="AI316" s="30" t="s">
        <v>84</v>
      </c>
      <c r="AJ316" s="32"/>
      <c r="AK316" s="33"/>
    </row>
    <row r="317" spans="1:37" s="34" customFormat="1" x14ac:dyDescent="0.35">
      <c r="A317" s="23">
        <v>309</v>
      </c>
      <c r="B317" s="24" t="s">
        <v>44</v>
      </c>
      <c r="C317" s="23" t="s">
        <v>364</v>
      </c>
      <c r="D317" s="23">
        <v>13819</v>
      </c>
      <c r="E317" s="25">
        <v>45726</v>
      </c>
      <c r="F317" s="26">
        <v>45741</v>
      </c>
      <c r="G317" s="27">
        <v>227032</v>
      </c>
      <c r="H317" s="28">
        <v>0</v>
      </c>
      <c r="I317" s="28">
        <v>0</v>
      </c>
      <c r="J317" s="28">
        <v>0</v>
      </c>
      <c r="K317" s="29">
        <v>0</v>
      </c>
      <c r="L317" s="28">
        <v>0</v>
      </c>
      <c r="M317" s="28">
        <v>0</v>
      </c>
      <c r="N317" s="28">
        <v>0</v>
      </c>
      <c r="O317" s="28">
        <v>227032</v>
      </c>
      <c r="P317" s="24">
        <v>13819</v>
      </c>
      <c r="Q317" s="30">
        <v>227032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227032</v>
      </c>
      <c r="AH317" s="30">
        <v>0</v>
      </c>
      <c r="AI317" s="30" t="s">
        <v>84</v>
      </c>
      <c r="AJ317" s="32"/>
      <c r="AK317" s="33"/>
    </row>
    <row r="318" spans="1:37" s="34" customFormat="1" x14ac:dyDescent="0.35">
      <c r="A318" s="23">
        <v>310</v>
      </c>
      <c r="B318" s="24" t="s">
        <v>44</v>
      </c>
      <c r="C318" s="23" t="s">
        <v>365</v>
      </c>
      <c r="D318" s="23">
        <v>13818</v>
      </c>
      <c r="E318" s="25">
        <v>45727</v>
      </c>
      <c r="F318" s="26">
        <v>45741</v>
      </c>
      <c r="G318" s="27">
        <v>232007</v>
      </c>
      <c r="H318" s="28">
        <v>0</v>
      </c>
      <c r="I318" s="28">
        <v>0</v>
      </c>
      <c r="J318" s="28">
        <v>232007</v>
      </c>
      <c r="K318" s="29">
        <v>0</v>
      </c>
      <c r="L318" s="28">
        <v>0</v>
      </c>
      <c r="M318" s="28">
        <v>0</v>
      </c>
      <c r="N318" s="28">
        <v>232007</v>
      </c>
      <c r="O318" s="28">
        <v>0</v>
      </c>
      <c r="P318" s="24">
        <v>13818</v>
      </c>
      <c r="Q318" s="30">
        <v>232007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55</v>
      </c>
      <c r="AJ318" s="32"/>
      <c r="AK318" s="33"/>
    </row>
    <row r="319" spans="1:37" s="34" customFormat="1" x14ac:dyDescent="0.35">
      <c r="A319" s="23">
        <v>311</v>
      </c>
      <c r="B319" s="24" t="s">
        <v>44</v>
      </c>
      <c r="C319" s="23" t="s">
        <v>366</v>
      </c>
      <c r="D319" s="23">
        <v>13814</v>
      </c>
      <c r="E319" s="25">
        <v>45727</v>
      </c>
      <c r="F319" s="26">
        <v>45741</v>
      </c>
      <c r="G319" s="27">
        <v>231600</v>
      </c>
      <c r="H319" s="28">
        <v>0</v>
      </c>
      <c r="I319" s="28">
        <v>0</v>
      </c>
      <c r="J319" s="28">
        <v>231600</v>
      </c>
      <c r="K319" s="29">
        <v>0</v>
      </c>
      <c r="L319" s="28">
        <v>0</v>
      </c>
      <c r="M319" s="28">
        <v>0</v>
      </c>
      <c r="N319" s="28">
        <v>231600</v>
      </c>
      <c r="O319" s="28">
        <v>0</v>
      </c>
      <c r="P319" s="24">
        <v>13814</v>
      </c>
      <c r="Q319" s="30">
        <v>231600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55</v>
      </c>
      <c r="AJ319" s="32"/>
      <c r="AK319" s="33"/>
    </row>
    <row r="320" spans="1:37" s="34" customFormat="1" x14ac:dyDescent="0.35">
      <c r="A320" s="23">
        <v>312</v>
      </c>
      <c r="B320" s="24" t="s">
        <v>44</v>
      </c>
      <c r="C320" s="23" t="s">
        <v>367</v>
      </c>
      <c r="D320" s="23">
        <v>13831</v>
      </c>
      <c r="E320" s="25">
        <v>45727</v>
      </c>
      <c r="F320" s="26">
        <v>45741</v>
      </c>
      <c r="G320" s="27">
        <v>236300</v>
      </c>
      <c r="H320" s="28">
        <v>0</v>
      </c>
      <c r="I320" s="28">
        <v>0</v>
      </c>
      <c r="J320" s="28">
        <v>236300</v>
      </c>
      <c r="K320" s="29">
        <v>0</v>
      </c>
      <c r="L320" s="28">
        <v>0</v>
      </c>
      <c r="M320" s="28">
        <v>0</v>
      </c>
      <c r="N320" s="28">
        <v>236300</v>
      </c>
      <c r="O320" s="28">
        <v>0</v>
      </c>
      <c r="P320" s="24">
        <v>13831</v>
      </c>
      <c r="Q320" s="30">
        <v>236300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55</v>
      </c>
      <c r="AJ320" s="32"/>
      <c r="AK320" s="33"/>
    </row>
    <row r="321" spans="1:37" s="34" customFormat="1" x14ac:dyDescent="0.35">
      <c r="A321" s="23">
        <v>313</v>
      </c>
      <c r="B321" s="24" t="s">
        <v>44</v>
      </c>
      <c r="C321" s="23" t="s">
        <v>368</v>
      </c>
      <c r="D321" s="23">
        <v>13817</v>
      </c>
      <c r="E321" s="25">
        <v>45727</v>
      </c>
      <c r="F321" s="26">
        <v>45741</v>
      </c>
      <c r="G321" s="27">
        <v>284150</v>
      </c>
      <c r="H321" s="28">
        <v>0</v>
      </c>
      <c r="I321" s="28">
        <v>0</v>
      </c>
      <c r="J321" s="28">
        <v>0</v>
      </c>
      <c r="K321" s="29">
        <v>0</v>
      </c>
      <c r="L321" s="28">
        <v>0</v>
      </c>
      <c r="M321" s="28">
        <v>0</v>
      </c>
      <c r="N321" s="28">
        <v>0</v>
      </c>
      <c r="O321" s="28">
        <v>284150</v>
      </c>
      <c r="P321" s="24">
        <v>0</v>
      </c>
      <c r="Q321" s="30">
        <v>0</v>
      </c>
      <c r="R321" s="31">
        <v>284150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69</v>
      </c>
      <c r="AJ321" s="32"/>
      <c r="AK321" s="33"/>
    </row>
    <row r="322" spans="1:37" s="34" customFormat="1" x14ac:dyDescent="0.35">
      <c r="A322" s="23">
        <v>314</v>
      </c>
      <c r="B322" s="24" t="s">
        <v>44</v>
      </c>
      <c r="C322" s="23" t="s">
        <v>369</v>
      </c>
      <c r="D322" s="23">
        <v>13821</v>
      </c>
      <c r="E322" s="25">
        <v>45727</v>
      </c>
      <c r="F322" s="26">
        <v>45741</v>
      </c>
      <c r="G322" s="27">
        <v>123300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123300</v>
      </c>
      <c r="P322" s="24">
        <v>13821</v>
      </c>
      <c r="Q322" s="30">
        <v>123300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123300</v>
      </c>
      <c r="AH322" s="30">
        <v>0</v>
      </c>
      <c r="AI322" s="30" t="s">
        <v>84</v>
      </c>
      <c r="AJ322" s="32"/>
      <c r="AK322" s="33"/>
    </row>
    <row r="323" spans="1:37" s="34" customFormat="1" x14ac:dyDescent="0.35">
      <c r="A323" s="23">
        <v>315</v>
      </c>
      <c r="B323" s="24" t="s">
        <v>44</v>
      </c>
      <c r="C323" s="23" t="s">
        <v>370</v>
      </c>
      <c r="D323" s="23">
        <v>13816</v>
      </c>
      <c r="E323" s="25">
        <v>45727</v>
      </c>
      <c r="F323" s="26">
        <v>45741</v>
      </c>
      <c r="G323" s="27">
        <v>954000</v>
      </c>
      <c r="H323" s="28">
        <v>0</v>
      </c>
      <c r="I323" s="28">
        <v>0</v>
      </c>
      <c r="J323" s="28">
        <v>0</v>
      </c>
      <c r="K323" s="29">
        <v>0</v>
      </c>
      <c r="L323" s="28">
        <v>0</v>
      </c>
      <c r="M323" s="28">
        <v>0</v>
      </c>
      <c r="N323" s="28">
        <v>0</v>
      </c>
      <c r="O323" s="28">
        <v>954000</v>
      </c>
      <c r="P323" s="24">
        <v>13816</v>
      </c>
      <c r="Q323" s="30">
        <v>954000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954000</v>
      </c>
      <c r="AH323" s="30">
        <v>0</v>
      </c>
      <c r="AI323" s="30" t="s">
        <v>84</v>
      </c>
      <c r="AJ323" s="32"/>
      <c r="AK323" s="33"/>
    </row>
    <row r="324" spans="1:37" s="34" customFormat="1" x14ac:dyDescent="0.35">
      <c r="A324" s="23">
        <v>316</v>
      </c>
      <c r="B324" s="24" t="s">
        <v>44</v>
      </c>
      <c r="C324" s="23" t="s">
        <v>371</v>
      </c>
      <c r="D324" s="23">
        <v>13815</v>
      </c>
      <c r="E324" s="25">
        <v>45727</v>
      </c>
      <c r="F324" s="26">
        <v>45741</v>
      </c>
      <c r="G324" s="27">
        <v>236450</v>
      </c>
      <c r="H324" s="28">
        <v>0</v>
      </c>
      <c r="I324" s="28">
        <v>0</v>
      </c>
      <c r="J324" s="28">
        <v>236450</v>
      </c>
      <c r="K324" s="29">
        <v>0</v>
      </c>
      <c r="L324" s="28">
        <v>0</v>
      </c>
      <c r="M324" s="28">
        <v>0</v>
      </c>
      <c r="N324" s="28">
        <v>236450</v>
      </c>
      <c r="O324" s="28">
        <v>0</v>
      </c>
      <c r="P324" s="24">
        <v>13815</v>
      </c>
      <c r="Q324" s="30">
        <v>236450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55</v>
      </c>
      <c r="AJ324" s="32"/>
      <c r="AK324" s="33"/>
    </row>
    <row r="325" spans="1:37" s="34" customFormat="1" x14ac:dyDescent="0.35">
      <c r="A325" s="23">
        <v>317</v>
      </c>
      <c r="B325" s="24" t="s">
        <v>44</v>
      </c>
      <c r="C325" s="23" t="s">
        <v>372</v>
      </c>
      <c r="D325" s="23">
        <v>13824</v>
      </c>
      <c r="E325" s="25">
        <v>45728</v>
      </c>
      <c r="F325" s="26">
        <v>45741</v>
      </c>
      <c r="G325" s="27">
        <v>305050</v>
      </c>
      <c r="H325" s="28">
        <v>0</v>
      </c>
      <c r="I325" s="28">
        <v>0</v>
      </c>
      <c r="J325" s="28">
        <v>292848</v>
      </c>
      <c r="K325" s="29">
        <v>0</v>
      </c>
      <c r="L325" s="28">
        <v>0</v>
      </c>
      <c r="M325" s="28">
        <v>0</v>
      </c>
      <c r="N325" s="28">
        <v>292848</v>
      </c>
      <c r="O325" s="28">
        <v>12202</v>
      </c>
      <c r="P325" s="24">
        <v>13824</v>
      </c>
      <c r="Q325" s="30">
        <v>305050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12202</v>
      </c>
      <c r="AH325" s="30">
        <v>0</v>
      </c>
      <c r="AI325" s="30" t="s">
        <v>53</v>
      </c>
      <c r="AJ325" s="32"/>
      <c r="AK325" s="33"/>
    </row>
    <row r="326" spans="1:37" s="34" customFormat="1" x14ac:dyDescent="0.35">
      <c r="A326" s="23">
        <v>318</v>
      </c>
      <c r="B326" s="24" t="s">
        <v>44</v>
      </c>
      <c r="C326" s="23" t="s">
        <v>373</v>
      </c>
      <c r="D326" s="23">
        <v>13823</v>
      </c>
      <c r="E326" s="25">
        <v>45728</v>
      </c>
      <c r="F326" s="26">
        <v>45741</v>
      </c>
      <c r="G326" s="27">
        <v>362907</v>
      </c>
      <c r="H326" s="28">
        <v>0</v>
      </c>
      <c r="I326" s="28">
        <v>0</v>
      </c>
      <c r="J326" s="28">
        <v>348391</v>
      </c>
      <c r="K326" s="29">
        <v>0</v>
      </c>
      <c r="L326" s="28">
        <v>0</v>
      </c>
      <c r="M326" s="28">
        <v>0</v>
      </c>
      <c r="N326" s="28">
        <v>348391</v>
      </c>
      <c r="O326" s="28">
        <v>14516</v>
      </c>
      <c r="P326" s="24">
        <v>13823</v>
      </c>
      <c r="Q326" s="30">
        <v>362907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14516</v>
      </c>
      <c r="AH326" s="30">
        <v>0</v>
      </c>
      <c r="AI326" s="30" t="s">
        <v>53</v>
      </c>
      <c r="AJ326" s="32"/>
      <c r="AK326" s="33"/>
    </row>
    <row r="327" spans="1:37" s="34" customFormat="1" x14ac:dyDescent="0.35">
      <c r="A327" s="23">
        <v>319</v>
      </c>
      <c r="B327" s="24" t="s">
        <v>44</v>
      </c>
      <c r="C327" s="23" t="s">
        <v>374</v>
      </c>
      <c r="D327" s="23">
        <v>13828</v>
      </c>
      <c r="E327" s="25">
        <v>45728</v>
      </c>
      <c r="F327" s="26">
        <v>45741</v>
      </c>
      <c r="G327" s="27">
        <v>228850</v>
      </c>
      <c r="H327" s="28">
        <v>0</v>
      </c>
      <c r="I327" s="28">
        <v>0</v>
      </c>
      <c r="J327" s="28">
        <v>228850</v>
      </c>
      <c r="K327" s="29">
        <v>0</v>
      </c>
      <c r="L327" s="28">
        <v>0</v>
      </c>
      <c r="M327" s="28">
        <v>0</v>
      </c>
      <c r="N327" s="28">
        <v>228850</v>
      </c>
      <c r="O327" s="28">
        <v>0</v>
      </c>
      <c r="P327" s="24">
        <v>13828</v>
      </c>
      <c r="Q327" s="30">
        <v>228850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55</v>
      </c>
      <c r="AJ327" s="32"/>
      <c r="AK327" s="33"/>
    </row>
    <row r="328" spans="1:37" s="34" customFormat="1" x14ac:dyDescent="0.35">
      <c r="A328" s="23">
        <v>320</v>
      </c>
      <c r="B328" s="24" t="s">
        <v>44</v>
      </c>
      <c r="C328" s="23" t="s">
        <v>375</v>
      </c>
      <c r="D328" s="23">
        <v>13826</v>
      </c>
      <c r="E328" s="25">
        <v>45728</v>
      </c>
      <c r="F328" s="26">
        <v>45741</v>
      </c>
      <c r="G328" s="27">
        <v>287150</v>
      </c>
      <c r="H328" s="28">
        <v>0</v>
      </c>
      <c r="I328" s="28">
        <v>0</v>
      </c>
      <c r="J328" s="28">
        <v>287150</v>
      </c>
      <c r="K328" s="29">
        <v>0</v>
      </c>
      <c r="L328" s="28">
        <v>0</v>
      </c>
      <c r="M328" s="28">
        <v>0</v>
      </c>
      <c r="N328" s="28">
        <v>287150</v>
      </c>
      <c r="O328" s="28">
        <v>0</v>
      </c>
      <c r="P328" s="24">
        <v>13826</v>
      </c>
      <c r="Q328" s="30">
        <v>287150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55</v>
      </c>
      <c r="AJ328" s="32"/>
      <c r="AK328" s="33"/>
    </row>
    <row r="329" spans="1:37" s="34" customFormat="1" x14ac:dyDescent="0.35">
      <c r="A329" s="23">
        <v>321</v>
      </c>
      <c r="B329" s="24" t="s">
        <v>44</v>
      </c>
      <c r="C329" s="23" t="s">
        <v>376</v>
      </c>
      <c r="D329" s="23">
        <v>13822</v>
      </c>
      <c r="E329" s="25">
        <v>45729</v>
      </c>
      <c r="F329" s="26">
        <v>45741</v>
      </c>
      <c r="G329" s="27">
        <v>394850</v>
      </c>
      <c r="H329" s="28">
        <v>0</v>
      </c>
      <c r="I329" s="28">
        <v>0</v>
      </c>
      <c r="J329" s="28">
        <v>0</v>
      </c>
      <c r="K329" s="29">
        <v>0</v>
      </c>
      <c r="L329" s="28">
        <v>0</v>
      </c>
      <c r="M329" s="28">
        <v>0</v>
      </c>
      <c r="N329" s="28">
        <v>0</v>
      </c>
      <c r="O329" s="28">
        <v>394850</v>
      </c>
      <c r="P329" s="24">
        <v>13822</v>
      </c>
      <c r="Q329" s="30">
        <v>394850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394850</v>
      </c>
      <c r="AH329" s="30">
        <v>0</v>
      </c>
      <c r="AI329" s="30" t="s">
        <v>84</v>
      </c>
      <c r="AJ329" s="32"/>
      <c r="AK329" s="33"/>
    </row>
    <row r="330" spans="1:37" s="34" customFormat="1" x14ac:dyDescent="0.35">
      <c r="A330" s="23">
        <v>322</v>
      </c>
      <c r="B330" s="24" t="s">
        <v>44</v>
      </c>
      <c r="C330" s="23" t="s">
        <v>377</v>
      </c>
      <c r="D330" s="23">
        <v>13820</v>
      </c>
      <c r="E330" s="25">
        <v>45729</v>
      </c>
      <c r="F330" s="26">
        <v>45741</v>
      </c>
      <c r="G330" s="27">
        <v>313450</v>
      </c>
      <c r="H330" s="28">
        <v>0</v>
      </c>
      <c r="I330" s="28">
        <v>0</v>
      </c>
      <c r="J330" s="28">
        <v>300912</v>
      </c>
      <c r="K330" s="29">
        <v>0</v>
      </c>
      <c r="L330" s="28">
        <v>0</v>
      </c>
      <c r="M330" s="28">
        <v>0</v>
      </c>
      <c r="N330" s="28">
        <v>300912</v>
      </c>
      <c r="O330" s="28">
        <v>12538</v>
      </c>
      <c r="P330" s="24">
        <v>13820</v>
      </c>
      <c r="Q330" s="30">
        <v>313450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12538</v>
      </c>
      <c r="AH330" s="30">
        <v>0</v>
      </c>
      <c r="AI330" s="30" t="s">
        <v>53</v>
      </c>
      <c r="AJ330" s="32"/>
      <c r="AK330" s="33"/>
    </row>
    <row r="331" spans="1:37" s="34" customFormat="1" x14ac:dyDescent="0.35">
      <c r="A331" s="23">
        <v>323</v>
      </c>
      <c r="B331" s="24" t="s">
        <v>44</v>
      </c>
      <c r="C331" s="23" t="s">
        <v>378</v>
      </c>
      <c r="D331" s="23">
        <v>13829</v>
      </c>
      <c r="E331" s="25">
        <v>45730</v>
      </c>
      <c r="F331" s="26">
        <v>45741</v>
      </c>
      <c r="G331" s="27">
        <v>297950</v>
      </c>
      <c r="H331" s="28">
        <v>0</v>
      </c>
      <c r="I331" s="28">
        <v>0</v>
      </c>
      <c r="J331" s="28">
        <v>286032</v>
      </c>
      <c r="K331" s="29">
        <v>0</v>
      </c>
      <c r="L331" s="28">
        <v>0</v>
      </c>
      <c r="M331" s="28">
        <v>0</v>
      </c>
      <c r="N331" s="28">
        <v>286032</v>
      </c>
      <c r="O331" s="28">
        <v>11918</v>
      </c>
      <c r="P331" s="24">
        <v>13829</v>
      </c>
      <c r="Q331" s="30">
        <v>297950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11918</v>
      </c>
      <c r="AH331" s="30">
        <v>0</v>
      </c>
      <c r="AI331" s="30" t="s">
        <v>53</v>
      </c>
      <c r="AJ331" s="32"/>
      <c r="AK331" s="33"/>
    </row>
    <row r="332" spans="1:37" s="34" customFormat="1" x14ac:dyDescent="0.35">
      <c r="A332" s="23">
        <v>324</v>
      </c>
      <c r="B332" s="24" t="s">
        <v>44</v>
      </c>
      <c r="C332" s="23" t="s">
        <v>379</v>
      </c>
      <c r="D332" s="23">
        <v>13830</v>
      </c>
      <c r="E332" s="25">
        <v>45730</v>
      </c>
      <c r="F332" s="26">
        <v>45741</v>
      </c>
      <c r="G332" s="27">
        <v>952700</v>
      </c>
      <c r="H332" s="28">
        <v>0</v>
      </c>
      <c r="I332" s="28">
        <v>0</v>
      </c>
      <c r="J332" s="28">
        <v>914592</v>
      </c>
      <c r="K332" s="29">
        <v>0</v>
      </c>
      <c r="L332" s="28">
        <v>0</v>
      </c>
      <c r="M332" s="28">
        <v>0</v>
      </c>
      <c r="N332" s="28">
        <v>914592</v>
      </c>
      <c r="O332" s="28">
        <v>38108</v>
      </c>
      <c r="P332" s="24">
        <v>13830</v>
      </c>
      <c r="Q332" s="30">
        <v>952700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38108</v>
      </c>
      <c r="AH332" s="30">
        <v>0</v>
      </c>
      <c r="AI332" s="30" t="s">
        <v>53</v>
      </c>
      <c r="AJ332" s="32"/>
      <c r="AK332" s="33"/>
    </row>
    <row r="333" spans="1:37" s="34" customFormat="1" x14ac:dyDescent="0.35">
      <c r="A333" s="23">
        <v>325</v>
      </c>
      <c r="B333" s="24" t="s">
        <v>44</v>
      </c>
      <c r="C333" s="23" t="s">
        <v>380</v>
      </c>
      <c r="D333" s="23">
        <v>13827</v>
      </c>
      <c r="E333" s="25">
        <v>45731</v>
      </c>
      <c r="F333" s="26">
        <v>45741</v>
      </c>
      <c r="G333" s="27">
        <v>232550</v>
      </c>
      <c r="H333" s="28">
        <v>0</v>
      </c>
      <c r="I333" s="28">
        <v>0</v>
      </c>
      <c r="J333" s="28">
        <v>232550</v>
      </c>
      <c r="K333" s="29">
        <v>0</v>
      </c>
      <c r="L333" s="28">
        <v>0</v>
      </c>
      <c r="M333" s="28">
        <v>0</v>
      </c>
      <c r="N333" s="28">
        <v>232550</v>
      </c>
      <c r="O333" s="28">
        <v>0</v>
      </c>
      <c r="P333" s="24">
        <v>13827</v>
      </c>
      <c r="Q333" s="30">
        <v>232550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55</v>
      </c>
      <c r="AJ333" s="32"/>
      <c r="AK333" s="33"/>
    </row>
    <row r="334" spans="1:37" s="34" customFormat="1" x14ac:dyDescent="0.35">
      <c r="A334" s="23">
        <v>326</v>
      </c>
      <c r="B334" s="24" t="s">
        <v>44</v>
      </c>
      <c r="C334" s="23" t="s">
        <v>381</v>
      </c>
      <c r="D334" s="23">
        <v>13813</v>
      </c>
      <c r="E334" s="25">
        <v>45731</v>
      </c>
      <c r="F334" s="26">
        <v>45741</v>
      </c>
      <c r="G334" s="27">
        <v>112950</v>
      </c>
      <c r="H334" s="28">
        <v>0</v>
      </c>
      <c r="I334" s="28">
        <v>0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112950</v>
      </c>
      <c r="P334" s="24">
        <v>13813</v>
      </c>
      <c r="Q334" s="30">
        <v>112950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112950</v>
      </c>
      <c r="AH334" s="30">
        <v>0</v>
      </c>
      <c r="AI334" s="30" t="s">
        <v>84</v>
      </c>
      <c r="AJ334" s="32"/>
      <c r="AK334" s="33"/>
    </row>
    <row r="335" spans="1:37" s="34" customFormat="1" x14ac:dyDescent="0.35">
      <c r="A335" s="23">
        <v>327</v>
      </c>
      <c r="B335" s="24" t="s">
        <v>44</v>
      </c>
      <c r="C335" s="23" t="s">
        <v>382</v>
      </c>
      <c r="D335" s="23">
        <v>13832</v>
      </c>
      <c r="E335" s="25">
        <v>45733</v>
      </c>
      <c r="F335" s="26">
        <v>45741</v>
      </c>
      <c r="G335" s="27">
        <v>230750</v>
      </c>
      <c r="H335" s="28">
        <v>0</v>
      </c>
      <c r="I335" s="28">
        <v>0</v>
      </c>
      <c r="J335" s="28">
        <v>230750</v>
      </c>
      <c r="K335" s="29">
        <v>0</v>
      </c>
      <c r="L335" s="28">
        <v>0</v>
      </c>
      <c r="M335" s="28">
        <v>0</v>
      </c>
      <c r="N335" s="28">
        <v>230750</v>
      </c>
      <c r="O335" s="28">
        <v>0</v>
      </c>
      <c r="P335" s="24">
        <v>13832</v>
      </c>
      <c r="Q335" s="30">
        <v>230750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55</v>
      </c>
      <c r="AJ335" s="32"/>
      <c r="AK335" s="33"/>
    </row>
    <row r="336" spans="1:37" s="34" customFormat="1" x14ac:dyDescent="0.35">
      <c r="A336" s="23">
        <v>328</v>
      </c>
      <c r="B336" s="24" t="s">
        <v>44</v>
      </c>
      <c r="C336" s="23" t="s">
        <v>383</v>
      </c>
      <c r="D336" s="23">
        <v>13807</v>
      </c>
      <c r="E336" s="25">
        <v>45734</v>
      </c>
      <c r="F336" s="26">
        <v>45741</v>
      </c>
      <c r="G336" s="27">
        <v>221432</v>
      </c>
      <c r="H336" s="28">
        <v>0</v>
      </c>
      <c r="I336" s="28">
        <v>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221432</v>
      </c>
      <c r="P336" s="24">
        <v>13807</v>
      </c>
      <c r="Q336" s="30">
        <v>221432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221432</v>
      </c>
      <c r="AH336" s="30">
        <v>0</v>
      </c>
      <c r="AI336" s="30" t="s">
        <v>84</v>
      </c>
      <c r="AJ336" s="32"/>
      <c r="AK336" s="33"/>
    </row>
    <row r="337" spans="1:37" s="34" customFormat="1" x14ac:dyDescent="0.35">
      <c r="A337" s="23">
        <v>329</v>
      </c>
      <c r="B337" s="24" t="s">
        <v>44</v>
      </c>
      <c r="C337" s="23" t="s">
        <v>384</v>
      </c>
      <c r="D337" s="23">
        <v>13806</v>
      </c>
      <c r="E337" s="25">
        <v>45734</v>
      </c>
      <c r="F337" s="26">
        <v>45741</v>
      </c>
      <c r="G337" s="27">
        <v>294640</v>
      </c>
      <c r="H337" s="28">
        <v>0</v>
      </c>
      <c r="I337" s="28">
        <v>0</v>
      </c>
      <c r="J337" s="28">
        <v>294640</v>
      </c>
      <c r="K337" s="29">
        <v>0</v>
      </c>
      <c r="L337" s="28">
        <v>0</v>
      </c>
      <c r="M337" s="28">
        <v>0</v>
      </c>
      <c r="N337" s="28">
        <v>294640</v>
      </c>
      <c r="O337" s="28">
        <v>0</v>
      </c>
      <c r="P337" s="24">
        <v>13806</v>
      </c>
      <c r="Q337" s="30">
        <v>294640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55</v>
      </c>
      <c r="AJ337" s="32"/>
      <c r="AK337" s="33"/>
    </row>
    <row r="338" spans="1:37" s="34" customFormat="1" x14ac:dyDescent="0.35">
      <c r="A338" s="23">
        <v>330</v>
      </c>
      <c r="B338" s="24" t="s">
        <v>44</v>
      </c>
      <c r="C338" s="23" t="s">
        <v>385</v>
      </c>
      <c r="D338" s="23">
        <v>13804</v>
      </c>
      <c r="E338" s="25">
        <v>45735</v>
      </c>
      <c r="F338" s="26">
        <v>45741</v>
      </c>
      <c r="G338" s="27">
        <v>220150</v>
      </c>
      <c r="H338" s="28">
        <v>0</v>
      </c>
      <c r="I338" s="28">
        <v>0</v>
      </c>
      <c r="J338" s="28">
        <v>0</v>
      </c>
      <c r="K338" s="29">
        <v>0</v>
      </c>
      <c r="L338" s="28">
        <v>0</v>
      </c>
      <c r="M338" s="28">
        <v>0</v>
      </c>
      <c r="N338" s="28">
        <v>0</v>
      </c>
      <c r="O338" s="28">
        <v>220150</v>
      </c>
      <c r="P338" s="24">
        <v>13804</v>
      </c>
      <c r="Q338" s="30">
        <v>220150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220150</v>
      </c>
      <c r="AH338" s="30">
        <v>0</v>
      </c>
      <c r="AI338" s="30" t="s">
        <v>84</v>
      </c>
      <c r="AJ338" s="32"/>
      <c r="AK338" s="33"/>
    </row>
    <row r="339" spans="1:37" s="34" customFormat="1" x14ac:dyDescent="0.35">
      <c r="A339" s="23">
        <v>331</v>
      </c>
      <c r="B339" s="24" t="s">
        <v>44</v>
      </c>
      <c r="C339" s="23" t="s">
        <v>386</v>
      </c>
      <c r="D339" s="23">
        <v>13805</v>
      </c>
      <c r="E339" s="25">
        <v>45736</v>
      </c>
      <c r="F339" s="26">
        <v>45741</v>
      </c>
      <c r="G339" s="27">
        <v>216700</v>
      </c>
      <c r="H339" s="28">
        <v>0</v>
      </c>
      <c r="I339" s="28">
        <v>0</v>
      </c>
      <c r="J339" s="28">
        <v>0</v>
      </c>
      <c r="K339" s="29">
        <v>0</v>
      </c>
      <c r="L339" s="28">
        <v>0</v>
      </c>
      <c r="M339" s="28">
        <v>0</v>
      </c>
      <c r="N339" s="28">
        <v>0</v>
      </c>
      <c r="O339" s="28">
        <v>216700</v>
      </c>
      <c r="P339" s="24">
        <v>13805</v>
      </c>
      <c r="Q339" s="30">
        <v>216700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216700</v>
      </c>
      <c r="AH339" s="30">
        <v>0</v>
      </c>
      <c r="AI339" s="30" t="s">
        <v>84</v>
      </c>
      <c r="AJ339" s="32"/>
      <c r="AK339" s="33"/>
    </row>
    <row r="340" spans="1:37" s="34" customFormat="1" x14ac:dyDescent="0.35">
      <c r="A340" s="23">
        <v>332</v>
      </c>
      <c r="B340" s="24" t="s">
        <v>44</v>
      </c>
      <c r="C340" s="23" t="s">
        <v>387</v>
      </c>
      <c r="D340" s="23">
        <v>13812</v>
      </c>
      <c r="E340" s="25">
        <v>45736</v>
      </c>
      <c r="F340" s="26">
        <v>45741</v>
      </c>
      <c r="G340" s="27">
        <v>227300</v>
      </c>
      <c r="H340" s="28">
        <v>0</v>
      </c>
      <c r="I340" s="28">
        <v>0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227300</v>
      </c>
      <c r="P340" s="24">
        <v>13812</v>
      </c>
      <c r="Q340" s="30">
        <v>227300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227300</v>
      </c>
      <c r="AH340" s="30">
        <v>0</v>
      </c>
      <c r="AI340" s="30" t="s">
        <v>84</v>
      </c>
      <c r="AJ340" s="32"/>
      <c r="AK340" s="33"/>
    </row>
    <row r="341" spans="1:37" s="34" customFormat="1" x14ac:dyDescent="0.35">
      <c r="A341" s="23">
        <v>333</v>
      </c>
      <c r="B341" s="24" t="s">
        <v>44</v>
      </c>
      <c r="C341" s="23" t="s">
        <v>388</v>
      </c>
      <c r="D341" s="23">
        <v>13808</v>
      </c>
      <c r="E341" s="25">
        <v>45739</v>
      </c>
      <c r="F341" s="26">
        <v>45741</v>
      </c>
      <c r="G341" s="27">
        <v>2071500</v>
      </c>
      <c r="H341" s="28">
        <v>0</v>
      </c>
      <c r="I341" s="28">
        <v>0</v>
      </c>
      <c r="J341" s="28">
        <v>1988640</v>
      </c>
      <c r="K341" s="29">
        <v>0</v>
      </c>
      <c r="L341" s="28">
        <v>0</v>
      </c>
      <c r="M341" s="28">
        <v>0</v>
      </c>
      <c r="N341" s="28">
        <v>1988640</v>
      </c>
      <c r="O341" s="28">
        <v>82860</v>
      </c>
      <c r="P341" s="24">
        <v>13808</v>
      </c>
      <c r="Q341" s="30">
        <v>2071500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82860</v>
      </c>
      <c r="AH341" s="30">
        <v>0</v>
      </c>
      <c r="AI341" s="30" t="s">
        <v>53</v>
      </c>
      <c r="AJ341" s="32"/>
      <c r="AK341" s="33"/>
    </row>
    <row r="342" spans="1:37" s="34" customFormat="1" x14ac:dyDescent="0.35">
      <c r="A342" s="23">
        <v>334</v>
      </c>
      <c r="B342" s="24" t="s">
        <v>44</v>
      </c>
      <c r="C342" s="23" t="s">
        <v>389</v>
      </c>
      <c r="D342" s="23">
        <v>13811</v>
      </c>
      <c r="E342" s="25">
        <v>45739</v>
      </c>
      <c r="F342" s="26">
        <v>45741</v>
      </c>
      <c r="G342" s="27">
        <v>251616</v>
      </c>
      <c r="H342" s="28">
        <v>0</v>
      </c>
      <c r="I342" s="28">
        <v>0</v>
      </c>
      <c r="J342" s="28">
        <v>251616</v>
      </c>
      <c r="K342" s="29">
        <v>0</v>
      </c>
      <c r="L342" s="28">
        <v>0</v>
      </c>
      <c r="M342" s="28">
        <v>0</v>
      </c>
      <c r="N342" s="28">
        <v>251616</v>
      </c>
      <c r="O342" s="28">
        <v>0</v>
      </c>
      <c r="P342" s="24">
        <v>13811</v>
      </c>
      <c r="Q342" s="30">
        <v>251616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55</v>
      </c>
      <c r="AJ342" s="32"/>
      <c r="AK342" s="33"/>
    </row>
    <row r="343" spans="1:37" s="34" customFormat="1" x14ac:dyDescent="0.35">
      <c r="A343" s="23">
        <v>335</v>
      </c>
      <c r="B343" s="24" t="s">
        <v>44</v>
      </c>
      <c r="C343" s="23" t="s">
        <v>390</v>
      </c>
      <c r="D343" s="23">
        <v>13810</v>
      </c>
      <c r="E343" s="25">
        <v>45739</v>
      </c>
      <c r="F343" s="26">
        <v>45741</v>
      </c>
      <c r="G343" s="27">
        <v>225040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225040</v>
      </c>
      <c r="P343" s="24">
        <v>13810</v>
      </c>
      <c r="Q343" s="30">
        <v>225040</v>
      </c>
      <c r="R343" s="31">
        <v>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225040</v>
      </c>
      <c r="AH343" s="30">
        <v>0</v>
      </c>
      <c r="AI343" s="30" t="s">
        <v>84</v>
      </c>
      <c r="AJ343" s="32"/>
      <c r="AK343" s="33"/>
    </row>
    <row r="344" spans="1:37" s="34" customFormat="1" x14ac:dyDescent="0.35">
      <c r="A344" s="23">
        <v>336</v>
      </c>
      <c r="B344" s="24" t="s">
        <v>44</v>
      </c>
      <c r="C344" s="23" t="s">
        <v>391</v>
      </c>
      <c r="D344" s="23">
        <v>13809</v>
      </c>
      <c r="E344" s="25">
        <v>45739</v>
      </c>
      <c r="F344" s="26">
        <v>45741</v>
      </c>
      <c r="G344" s="27">
        <v>315350</v>
      </c>
      <c r="H344" s="28">
        <v>0</v>
      </c>
      <c r="I344" s="28">
        <v>0</v>
      </c>
      <c r="J344" s="28">
        <v>302736</v>
      </c>
      <c r="K344" s="29">
        <v>0</v>
      </c>
      <c r="L344" s="28">
        <v>0</v>
      </c>
      <c r="M344" s="28">
        <v>0</v>
      </c>
      <c r="N344" s="28">
        <v>302736</v>
      </c>
      <c r="O344" s="28">
        <v>12614</v>
      </c>
      <c r="P344" s="24">
        <v>13809</v>
      </c>
      <c r="Q344" s="30">
        <v>315350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12614</v>
      </c>
      <c r="AH344" s="30">
        <v>0</v>
      </c>
      <c r="AI344" s="30" t="s">
        <v>53</v>
      </c>
      <c r="AJ344" s="32"/>
      <c r="AK344" s="33"/>
    </row>
    <row r="345" spans="1:37" s="34" customFormat="1" x14ac:dyDescent="0.35">
      <c r="A345" s="23">
        <v>337</v>
      </c>
      <c r="B345" s="24" t="s">
        <v>44</v>
      </c>
      <c r="C345" s="23" t="s">
        <v>392</v>
      </c>
      <c r="D345" s="23">
        <v>13803</v>
      </c>
      <c r="E345" s="25">
        <v>45739</v>
      </c>
      <c r="F345" s="26">
        <v>45741</v>
      </c>
      <c r="G345" s="27">
        <v>232446</v>
      </c>
      <c r="H345" s="28">
        <v>0</v>
      </c>
      <c r="I345" s="28">
        <v>0</v>
      </c>
      <c r="J345" s="28">
        <v>0</v>
      </c>
      <c r="K345" s="29">
        <v>0</v>
      </c>
      <c r="L345" s="28">
        <v>0</v>
      </c>
      <c r="M345" s="28">
        <v>0</v>
      </c>
      <c r="N345" s="28">
        <v>0</v>
      </c>
      <c r="O345" s="28">
        <v>232446</v>
      </c>
      <c r="P345" s="24">
        <v>0</v>
      </c>
      <c r="Q345" s="30">
        <v>0</v>
      </c>
      <c r="R345" s="31">
        <v>232446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69</v>
      </c>
      <c r="AJ345" s="32"/>
      <c r="AK345" s="33"/>
    </row>
    <row r="346" spans="1:37" x14ac:dyDescent="0.35">
      <c r="A346" s="35" t="s">
        <v>46</v>
      </c>
      <c r="B346" s="35"/>
      <c r="C346" s="35"/>
      <c r="D346" s="35"/>
      <c r="E346" s="35"/>
      <c r="F346" s="35"/>
      <c r="G346" s="36">
        <f>SUM(G9:G345)</f>
        <v>81104806</v>
      </c>
      <c r="H346" s="36">
        <f>SUM(H9:H345)</f>
        <v>0</v>
      </c>
      <c r="I346" s="36">
        <f>SUM(I9:I345)</f>
        <v>0</v>
      </c>
      <c r="J346" s="36">
        <f>SUM(J9:J345)</f>
        <v>67483895</v>
      </c>
      <c r="K346" s="36">
        <f>SUM(K9:K345)</f>
        <v>0</v>
      </c>
      <c r="L346" s="36">
        <f>SUM(L9:L345)</f>
        <v>0</v>
      </c>
      <c r="M346" s="36">
        <f>SUM(M9:M345)</f>
        <v>0</v>
      </c>
      <c r="N346" s="36">
        <f>SUM(N9:N345)</f>
        <v>67483895</v>
      </c>
      <c r="O346" s="36">
        <f>SUM(O9:O345)</f>
        <v>13620911</v>
      </c>
      <c r="P346" s="36"/>
      <c r="Q346" s="36">
        <f>SUM(Q9:Q345)</f>
        <v>79726049</v>
      </c>
      <c r="R346" s="36">
        <f>SUM(R9:R345)</f>
        <v>1378757</v>
      </c>
      <c r="S346" s="36">
        <f>SUM(S9:S345)</f>
        <v>0</v>
      </c>
      <c r="T346" s="37"/>
      <c r="U346" s="36">
        <f>SUM(U9:U345)</f>
        <v>0</v>
      </c>
      <c r="V346" s="37"/>
      <c r="W346" s="37"/>
      <c r="X346" s="36">
        <f>SUM(X9:X345)</f>
        <v>0</v>
      </c>
      <c r="Y346" s="36"/>
      <c r="Z346" s="36">
        <f>SUM(Z9:Z345)</f>
        <v>0</v>
      </c>
      <c r="AA346" s="36">
        <f>SUM(AA9:AA345)</f>
        <v>0</v>
      </c>
      <c r="AB346" s="36">
        <f>SUM(AB9:AB345)</f>
        <v>0</v>
      </c>
      <c r="AC346" s="36">
        <f>SUM(AC9:AC345)</f>
        <v>0</v>
      </c>
      <c r="AD346" s="36">
        <f>SUM(AD9:AD345)</f>
        <v>0</v>
      </c>
      <c r="AE346" s="36">
        <f>SUM(AE9:AE345)</f>
        <v>0</v>
      </c>
      <c r="AF346" s="36">
        <f>SUM(AF9:AF345)</f>
        <v>0</v>
      </c>
      <c r="AG346" s="36">
        <f>SUM(AG9:AG345)</f>
        <v>12242154</v>
      </c>
      <c r="AH346" s="38"/>
    </row>
    <row r="349" spans="1:37" x14ac:dyDescent="0.35">
      <c r="B349" s="39" t="s">
        <v>47</v>
      </c>
      <c r="C349" s="40"/>
      <c r="D349" s="41"/>
      <c r="E349" s="40"/>
    </row>
    <row r="350" spans="1:37" x14ac:dyDescent="0.35">
      <c r="B350" s="40"/>
      <c r="C350" s="41"/>
      <c r="D350" s="40"/>
      <c r="E350" s="40"/>
    </row>
    <row r="351" spans="1:37" x14ac:dyDescent="0.35">
      <c r="B351" s="39" t="s">
        <v>48</v>
      </c>
      <c r="C351" s="40"/>
      <c r="D351" s="42" t="str">
        <f>+'[1]ACTA ANA'!C9</f>
        <v>GINA BALLESTERO PACHECO</v>
      </c>
      <c r="E351" s="40"/>
    </row>
    <row r="352" spans="1:37" x14ac:dyDescent="0.35">
      <c r="B352" s="39" t="s">
        <v>49</v>
      </c>
      <c r="C352" s="40"/>
      <c r="D352" s="43">
        <v>45862</v>
      </c>
      <c r="E352" s="40"/>
    </row>
    <row r="354" spans="2:4" x14ac:dyDescent="0.35">
      <c r="B354" s="39" t="s">
        <v>50</v>
      </c>
      <c r="D354" t="str">
        <f>+'[1]ACTA ANA'!H9</f>
        <v>JHONNY ALVAREZ</v>
      </c>
    </row>
  </sheetData>
  <mergeCells count="3">
    <mergeCell ref="A7:O7"/>
    <mergeCell ref="P7:AG7"/>
    <mergeCell ref="A346:F346"/>
  </mergeCells>
  <dataValidations count="2">
    <dataValidation type="custom" allowBlank="1" showInputMessage="1" showErrorMessage="1" sqref="Z9:Z345 AI9:AI345 AE9:AE345 X9:X345 L9:O345 F9:F345 AG9:AG345 Q9:Q345" xr:uid="{BBF03E1F-3073-4625-9242-FF5921C56722}">
      <formula1>0</formula1>
    </dataValidation>
    <dataValidation type="custom" allowBlank="1" showInputMessage="1" showErrorMessage="1" sqref="M6" xr:uid="{1B9213BA-2A7E-4D00-BFB5-57498B2CC0AB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Paola Ballestero Pacheco</dc:creator>
  <cp:lastModifiedBy>Gina Paola Ballestero Pacheco</cp:lastModifiedBy>
  <dcterms:created xsi:type="dcterms:W3CDTF">2025-07-23T19:58:03Z</dcterms:created>
  <dcterms:modified xsi:type="dcterms:W3CDTF">2025-07-23T19:59:29Z</dcterms:modified>
</cp:coreProperties>
</file>