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ATLANTICO/ESE CENTRO DE SALUD USIACURI JOSE MARIA FEREZ FARAH/JULIO/"/>
    </mc:Choice>
  </mc:AlternateContent>
  <xr:revisionPtr revIDLastSave="0" documentId="8_{4076B573-0FEC-4921-B8E9-D3220D4788EE}" xr6:coauthVersionLast="47" xr6:coauthVersionMax="47" xr10:uidLastSave="{00000000-0000-0000-0000-000000000000}"/>
  <bookViews>
    <workbookView xWindow="28680" yWindow="-120" windowWidth="24240" windowHeight="13140" xr2:uid="{27953FC4-80E3-4C56-91D4-4F2E44AA8856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83" i="1" l="1"/>
  <c r="AD283" i="1"/>
  <c r="AC283" i="1"/>
  <c r="AB283" i="1"/>
  <c r="AA283" i="1"/>
  <c r="M283" i="1"/>
  <c r="L283" i="1"/>
  <c r="H283" i="1"/>
  <c r="X283" i="1"/>
  <c r="U283" i="1"/>
  <c r="S283" i="1"/>
  <c r="K283" i="1"/>
  <c r="J283" i="1"/>
  <c r="I283" i="1"/>
  <c r="N283" i="1" l="1"/>
  <c r="Z283" i="1"/>
  <c r="AE283" i="1"/>
  <c r="Q283" i="1"/>
  <c r="G283" i="1"/>
  <c r="AG283" i="1" l="1"/>
  <c r="O283" i="1"/>
  <c r="R28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tc={EC992F02-2831-4204-868C-34DBBA320F3A}</author>
    <author>tc={939B7279-C341-424D-8C91-51D6B793D916}</author>
    <author>tc={78E2CA81-4FA9-435F-AE9B-4F6B5CEA9B7B}</author>
    <author>tc={AD915B30-5098-4A18-8CFA-E17CE4A9AAD6}</author>
  </authors>
  <commentList>
    <comment ref="R8" authorId="0" shapeId="0" xr:uid="{EC992F02-2831-4204-868C-34DBBA320F3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1" shapeId="0" xr:uid="{939B7279-C341-424D-8C91-51D6B793D9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2" shapeId="0" xr:uid="{78E2CA81-4FA9-435F-AE9B-4F6B5CEA9B7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3" shapeId="0" xr:uid="{AD915B30-5098-4A18-8CFA-E17CE4A9AAD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<sst xmlns="http://schemas.openxmlformats.org/spreadsheetml/2006/main" count="1696" uniqueCount="334">
  <si>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</si>
  <si>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</si>
  <si>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</si>
  <si>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</si>
  <si>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</si>
  <si>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</si>
  <si>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</si>
  <si>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</si>
  <si>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</si>
  <si>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</si>
  <si>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</si>
  <si>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</si>
  <si>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</si>
  <si>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</si>
  <si>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</si>
  <si>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</si>
  <si>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</si>
  <si>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</si>
  <si>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</si>
  <si>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</si>
  <si>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</si>
  <si>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</si>
  <si>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</si>
  <si>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</si>
  <si>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</si>
  <si>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</si>
  <si>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</si>
  <si>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</si>
  <si>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</si>
  <si>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</si>
  <si>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</si>
  <si>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</si>
  <si>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</si>
  <si>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</si>
  <si>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</si>
  <si>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</si>
  <si>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</si>
  <si>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</si>
  <si>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</si>
  <si>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</si>
  <si>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</si>
  <si>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</si>
  <si>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</si>
  <si>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</si>
  <si>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</si>
  <si>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</si>
  <si>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</si>
  <si>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</si>
  <si>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</si>
  <si>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</si>
  <si>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</si>
  <si>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CENTRO DE SALUD JOSE MARIA FERES FARAH DE USIACURI</t>
  </si>
  <si>
    <t>HUS14010</t>
  </si>
  <si>
    <t>NO RADICADA - TERMINOS VENCIDOS</t>
  </si>
  <si>
    <t>HUS14771</t>
  </si>
  <si>
    <t>NO RADICADA</t>
  </si>
  <si>
    <t>HUS14774</t>
  </si>
  <si>
    <t>HUS14776</t>
  </si>
  <si>
    <t>HUS14773</t>
  </si>
  <si>
    <t>HUS14775</t>
  </si>
  <si>
    <t>HUS14772</t>
  </si>
  <si>
    <t>HUS14786</t>
  </si>
  <si>
    <t>HUS14781</t>
  </si>
  <si>
    <t>HUS14784</t>
  </si>
  <si>
    <t>HUS14785</t>
  </si>
  <si>
    <t>HUS14783</t>
  </si>
  <si>
    <t>HUS14780</t>
  </si>
  <si>
    <t>HUS14778</t>
  </si>
  <si>
    <t>HUS14777</t>
  </si>
  <si>
    <t>HUS14782</t>
  </si>
  <si>
    <t>HUS14779</t>
  </si>
  <si>
    <t>HUS14787</t>
  </si>
  <si>
    <t>HUS14807</t>
  </si>
  <si>
    <t>HUS14793</t>
  </si>
  <si>
    <t>HUS14797</t>
  </si>
  <si>
    <t>HUS14798</t>
  </si>
  <si>
    <t>HUS14795</t>
  </si>
  <si>
    <t>HUS14796</t>
  </si>
  <si>
    <t>HUS14806</t>
  </si>
  <si>
    <t>HUS14792</t>
  </si>
  <si>
    <t>HUS14799</t>
  </si>
  <si>
    <t>HUS14803</t>
  </si>
  <si>
    <t>HUS14804</t>
  </si>
  <si>
    <t>HUS14802</t>
  </si>
  <si>
    <t>HUS14801</t>
  </si>
  <si>
    <t>HUS14794</t>
  </si>
  <si>
    <t>HUS14805</t>
  </si>
  <si>
    <t>HUS14800</t>
  </si>
  <si>
    <t>HUS14814</t>
  </si>
  <si>
    <t>HUS14812</t>
  </si>
  <si>
    <t>HUS14816</t>
  </si>
  <si>
    <t>HUS14831</t>
  </si>
  <si>
    <t>HUS14827</t>
  </si>
  <si>
    <t>HUS14823</t>
  </si>
  <si>
    <t>HUS14819</t>
  </si>
  <si>
    <t>HUS14828</t>
  </si>
  <si>
    <t>HUS14817</t>
  </si>
  <si>
    <t>HUS14811</t>
  </si>
  <si>
    <t>HUS14813</t>
  </si>
  <si>
    <t>HUS14815</t>
  </si>
  <si>
    <t>HUS14810</t>
  </si>
  <si>
    <t>HUS14825</t>
  </si>
  <si>
    <t>HUS14818</t>
  </si>
  <si>
    <t>HUS14808</t>
  </si>
  <si>
    <t>HUS14822</t>
  </si>
  <si>
    <t>HUS14826</t>
  </si>
  <si>
    <t>HUS14832</t>
  </si>
  <si>
    <t>HUS14824</t>
  </si>
  <si>
    <t>HUS14809</t>
  </si>
  <si>
    <t>HUS14829</t>
  </si>
  <si>
    <t>HUS14830</t>
  </si>
  <si>
    <t>HUS14821</t>
  </si>
  <si>
    <t>HUS14820</t>
  </si>
  <si>
    <t>HUS14836</t>
  </si>
  <si>
    <t>HUS14838</t>
  </si>
  <si>
    <t>HUS14835</t>
  </si>
  <si>
    <t>HUS14834</t>
  </si>
  <si>
    <t>HUS14837</t>
  </si>
  <si>
    <t>HUS14839</t>
  </si>
  <si>
    <t>HUS14833</t>
  </si>
  <si>
    <t>HUS14849</t>
  </si>
  <si>
    <t>HUS14848</t>
  </si>
  <si>
    <t>HUS14847</t>
  </si>
  <si>
    <t>HUS14846</t>
  </si>
  <si>
    <t>HUS14845</t>
  </si>
  <si>
    <t>HUS14850</t>
  </si>
  <si>
    <t>HUS14853</t>
  </si>
  <si>
    <t>HUS14857</t>
  </si>
  <si>
    <t>HUS14855</t>
  </si>
  <si>
    <t>HUS14859</t>
  </si>
  <si>
    <t>HUS14856</t>
  </si>
  <si>
    <t>HUS14860</t>
  </si>
  <si>
    <t>HUS14852</t>
  </si>
  <si>
    <t>HUS14861</t>
  </si>
  <si>
    <t>HUS14862</t>
  </si>
  <si>
    <t>HUS14851</t>
  </si>
  <si>
    <t>HUS14854</t>
  </si>
  <si>
    <t>HUS14858</t>
  </si>
  <si>
    <t>HUS14874</t>
  </si>
  <si>
    <t>HUS14875</t>
  </si>
  <si>
    <t>HUS14912</t>
  </si>
  <si>
    <t>HUS14881</t>
  </si>
  <si>
    <t>HUS14910</t>
  </si>
  <si>
    <t>HUS14906</t>
  </si>
  <si>
    <t>HUS14896</t>
  </si>
  <si>
    <t>HUS14905</t>
  </si>
  <si>
    <t>HUS14903</t>
  </si>
  <si>
    <t>HUS14883</t>
  </si>
  <si>
    <t>HUS14909</t>
  </si>
  <si>
    <t>HUS14889</t>
  </si>
  <si>
    <t>HUS14880</t>
  </si>
  <si>
    <t>HUS14916</t>
  </si>
  <si>
    <t>HUS14900</t>
  </si>
  <si>
    <t>HUS14879</t>
  </si>
  <si>
    <t>HUS14893</t>
  </si>
  <si>
    <t>HUS14882</t>
  </si>
  <si>
    <t>HUS14886</t>
  </si>
  <si>
    <t>HUS14891</t>
  </si>
  <si>
    <t>HUS14877</t>
  </si>
  <si>
    <t>HUS14911</t>
  </si>
  <si>
    <t>HUS14892</t>
  </si>
  <si>
    <t>HUS14897</t>
  </si>
  <si>
    <t>HUS14913</t>
  </si>
  <si>
    <t>HUS14888</t>
  </si>
  <si>
    <t>HUS14908</t>
  </si>
  <si>
    <t>HUS14907</t>
  </si>
  <si>
    <t>HUS14898</t>
  </si>
  <si>
    <t>HUS14894</t>
  </si>
  <si>
    <t>HUS14914</t>
  </si>
  <si>
    <t>HUS14899</t>
  </si>
  <si>
    <t>HUS14884</t>
  </si>
  <si>
    <t>HUS14901</t>
  </si>
  <si>
    <t>HUS14895</t>
  </si>
  <si>
    <t>HUS14902</t>
  </si>
  <si>
    <t>HUS14904</t>
  </si>
  <si>
    <t>HUS14887</t>
  </si>
  <si>
    <t>HUS14878</t>
  </si>
  <si>
    <t>HUS14885</t>
  </si>
  <si>
    <t>HUS14915</t>
  </si>
  <si>
    <t>HUS14890</t>
  </si>
  <si>
    <t>HUS14923</t>
  </si>
  <si>
    <t>HUS14933</t>
  </si>
  <si>
    <t>HUS14920</t>
  </si>
  <si>
    <t>HUS14918</t>
  </si>
  <si>
    <t>HUS14925</t>
  </si>
  <si>
    <t>HUS14919</t>
  </si>
  <si>
    <t>HUS14922</t>
  </si>
  <si>
    <t>HUS14926</t>
  </si>
  <si>
    <t>HUS14928</t>
  </si>
  <si>
    <t>HUS14929</t>
  </si>
  <si>
    <t>HUS14932</t>
  </si>
  <si>
    <t>HUS14927</t>
  </si>
  <si>
    <t>HUS14930</t>
  </si>
  <si>
    <t>HUS14934</t>
  </si>
  <si>
    <t>HUS14931</t>
  </si>
  <si>
    <t>HUS14921</t>
  </si>
  <si>
    <t>HUS14917</t>
  </si>
  <si>
    <t>HUS14924</t>
  </si>
  <si>
    <t>HUS14944</t>
  </si>
  <si>
    <t>HUS15097</t>
  </si>
  <si>
    <t>HUS15096</t>
  </si>
  <si>
    <t>HUS15098</t>
  </si>
  <si>
    <t>HUS15099</t>
  </si>
  <si>
    <t>HUS15100</t>
  </si>
  <si>
    <t>HUS15268</t>
  </si>
  <si>
    <t>HUS15270</t>
  </si>
  <si>
    <t>HUS15269</t>
  </si>
  <si>
    <t>HUS15273</t>
  </si>
  <si>
    <t>HUS15275</t>
  </si>
  <si>
    <t>HUS15274</t>
  </si>
  <si>
    <t>HUS15276</t>
  </si>
  <si>
    <t>HUS15271</t>
  </si>
  <si>
    <t>HUS15277</t>
  </si>
  <si>
    <t>HUS15278</t>
  </si>
  <si>
    <t>HUS15272</t>
  </si>
  <si>
    <t>HUS15332</t>
  </si>
  <si>
    <t>GLOSA LEGALIZADA LEY 1438 DE 2011 ART 57</t>
  </si>
  <si>
    <t>HUS15320</t>
  </si>
  <si>
    <t>CANCELADA</t>
  </si>
  <si>
    <t>HUS15328</t>
  </si>
  <si>
    <t>HUS15347</t>
  </si>
  <si>
    <t>HUS15342</t>
  </si>
  <si>
    <t>HUS15341</t>
  </si>
  <si>
    <t>HUS15349</t>
  </si>
  <si>
    <t>HUS15351</t>
  </si>
  <si>
    <t>HUS15389</t>
  </si>
  <si>
    <t>HUS15431</t>
  </si>
  <si>
    <t>HUS15400</t>
  </si>
  <si>
    <t>HUS15387</t>
  </si>
  <si>
    <t>HUS15383</t>
  </si>
  <si>
    <t>HUS15428</t>
  </si>
  <si>
    <t>HUS15409</t>
  </si>
  <si>
    <t>HUS15426</t>
  </si>
  <si>
    <t>HUS15435</t>
  </si>
  <si>
    <t>HUS15448</t>
  </si>
  <si>
    <t>HUS15676</t>
  </si>
  <si>
    <t>HUS15805</t>
  </si>
  <si>
    <t>HUS15810</t>
  </si>
  <si>
    <t>HUS15812</t>
  </si>
  <si>
    <t>HUS15809</t>
  </si>
  <si>
    <t>HUS16076</t>
  </si>
  <si>
    <t>HUS16077</t>
  </si>
  <si>
    <t>HUS16080</t>
  </si>
  <si>
    <t>HUS16079</t>
  </si>
  <si>
    <t>HUS16082</t>
  </si>
  <si>
    <t>HUS16081</t>
  </si>
  <si>
    <t>HUS16083</t>
  </si>
  <si>
    <t>HUS16084</t>
  </si>
  <si>
    <t>HUS16086</t>
  </si>
  <si>
    <t>HUS16181</t>
  </si>
  <si>
    <t>HUS16182</t>
  </si>
  <si>
    <t>HUS16183</t>
  </si>
  <si>
    <t>CSU215</t>
  </si>
  <si>
    <t>CSU220</t>
  </si>
  <si>
    <t>CSU221</t>
  </si>
  <si>
    <t>CSU227</t>
  </si>
  <si>
    <t>CSU226</t>
  </si>
  <si>
    <t>CSU223</t>
  </si>
  <si>
    <t>CSU222</t>
  </si>
  <si>
    <t>CSU243</t>
  </si>
  <si>
    <t>CSU289</t>
  </si>
  <si>
    <t>CSU313</t>
  </si>
  <si>
    <t>CSU310</t>
  </si>
  <si>
    <t>CSU311</t>
  </si>
  <si>
    <t>CSU337</t>
  </si>
  <si>
    <t>CSU306</t>
  </si>
  <si>
    <t>CSU554</t>
  </si>
  <si>
    <t>CSU559</t>
  </si>
  <si>
    <t>CSU555</t>
  </si>
  <si>
    <t>CSU553</t>
  </si>
  <si>
    <t>CSU557</t>
  </si>
  <si>
    <t>CSU556</t>
  </si>
  <si>
    <t>CSU558</t>
  </si>
  <si>
    <t>CSU571</t>
  </si>
  <si>
    <t>CSU724</t>
  </si>
  <si>
    <t>CSU816</t>
  </si>
  <si>
    <t>CSU819</t>
  </si>
  <si>
    <t>CSU817</t>
  </si>
  <si>
    <t>CSU822</t>
  </si>
  <si>
    <t>CSU950</t>
  </si>
  <si>
    <t>CSU1042</t>
  </si>
  <si>
    <t>CSU1041</t>
  </si>
  <si>
    <t>CSU1040</t>
  </si>
  <si>
    <t>CSU1039</t>
  </si>
  <si>
    <t>CSU1519</t>
  </si>
  <si>
    <t>EN REVISION</t>
  </si>
  <si>
    <t>CSU1713</t>
  </si>
  <si>
    <t>CSU1908</t>
  </si>
  <si>
    <t>CSU1993</t>
  </si>
  <si>
    <t>CSU1994</t>
  </si>
  <si>
    <t>CSU2013</t>
  </si>
  <si>
    <t>SALDO A FAVOR DEL PRESTADOR</t>
  </si>
  <si>
    <t>CSU2005</t>
  </si>
  <si>
    <t>CSU2038</t>
  </si>
  <si>
    <t>CSU2041</t>
  </si>
  <si>
    <t>CSU2053</t>
  </si>
  <si>
    <t>CSU2071</t>
  </si>
  <si>
    <t>CSU2094</t>
  </si>
  <si>
    <t>CSU2106</t>
  </si>
  <si>
    <t>CSU2112</t>
  </si>
  <si>
    <t>CSU2148</t>
  </si>
  <si>
    <t>CSU2210</t>
  </si>
  <si>
    <t>CSU2250</t>
  </si>
  <si>
    <t>CSU2320</t>
  </si>
  <si>
    <t>CSU2390</t>
  </si>
  <si>
    <t>CSU2397</t>
  </si>
  <si>
    <t>CSU2423</t>
  </si>
  <si>
    <t>CSU2434</t>
  </si>
  <si>
    <t>CSU2436</t>
  </si>
  <si>
    <t>CSU2480</t>
  </si>
  <si>
    <t>CSU2506</t>
  </si>
  <si>
    <t>CSU2508</t>
  </si>
  <si>
    <t>CSU2507</t>
  </si>
  <si>
    <t>CSU2523</t>
  </si>
  <si>
    <t>CSU2526</t>
  </si>
  <si>
    <t>CSU2567</t>
  </si>
  <si>
    <t>CSU2550</t>
  </si>
  <si>
    <t>CSU2563</t>
  </si>
  <si>
    <t>CSU2609</t>
  </si>
  <si>
    <t>CSU2616</t>
  </si>
  <si>
    <t>CSU2627</t>
  </si>
  <si>
    <t>CSU2644</t>
  </si>
  <si>
    <t>CSU2654</t>
  </si>
  <si>
    <t>CSU2701</t>
  </si>
  <si>
    <t>CSU2745</t>
  </si>
  <si>
    <t>CSU2762</t>
  </si>
  <si>
    <t>CSU2764</t>
  </si>
  <si>
    <t>CSU2779</t>
  </si>
  <si>
    <t>CSU2818</t>
  </si>
  <si>
    <t>CSU2820</t>
  </si>
  <si>
    <t>CSU2848</t>
  </si>
  <si>
    <t>CSU2856</t>
  </si>
  <si>
    <t>GINA BALLESTERO PACHECO</t>
  </si>
  <si>
    <t>MAIRA ALEJANDRA SALAS ACUÑA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</si>
</sst>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CF67D11-64C3-4A1F-942F-32989689FCA5}"/>
    <cellStyle name="Normal 4" xfId="3" xr:uid="{2187C7CF-6276-4D0C-9EB8-51287DAF5E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D86DEF4-EE1E-4CAD-B3B2-CAD21281465E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AD86DEF4-EE1E-4CAD-B3B2-CAD21281465E}" id="{EC992F02-2831-4204-868C-34DBBA320F3A}">
    <text>SUMATORIA DE VALORES (PRESCRITAS SALDO DE FACTURAS DE CONTRATO LIQUIDADOS Y OTROS CONCEPTOS (N/A NO RADICADAS)</text>
  </threadedComment>
  <threadedComment ref="X8" dT="2020-08-04T15:55:33.73" personId="{AD86DEF4-EE1E-4CAD-B3B2-CAD21281465E}" id="{939B7279-C341-424D-8C91-51D6B793D916}">
    <text>SUMATORIA DE LOS VALORES DE GLOSAS LEGALIZADAS Y GLOSAS POR CONCILIAR</text>
  </threadedComment>
  <threadedComment ref="AC8" dT="2020-08-04T15:56:24.52" personId="{AD86DEF4-EE1E-4CAD-B3B2-CAD21281465E}" id="{78E2CA81-4FA9-435F-AE9B-4F6B5CEA9B7B}">
    <text>VALRO INDIVIDUAL DE LA GLOSAS LEGALIZADA</text>
  </threadedComment>
  <threadedComment ref="AE8" dT="2020-08-04T15:56:04.49" personId="{AD86DEF4-EE1E-4CAD-B3B2-CAD21281465E}" id="{AD915B30-5098-4A18-8CFA-E17CE4A9AAD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E53F8-D476-4A5E-85E5-3437560EAB05}">
  <dimension ref="A1:AK291"/>
  <sheetViews>
    <sheetView tabSelected="1" zoomScale="70" zoomScaleNormal="70" workbookViewId="0">
      <selection activeCell="B3" sqref="B3"/>
    </sheetView>
  </sheetViews>
  <sheetFormatPr baseColWidth="10" defaultColWidth="11.453125" defaultRowHeight="14.5" x14ac:dyDescent="0.35"/>
  <cols>
    <col min="1" max="1" width="4.26953125" customWidth="1"/>
    <col min="2" max="2" width="9.7265625" customWidth="1"/>
    <col min="3" max="3" width="13.26953125" customWidth="1"/>
    <col min="4" max="4" width="10.7265625" customWidth="1"/>
    <col min="5" max="5" width="18" customWidth="1"/>
    <col min="6" max="6" width="10.7265625" style="2" customWidth="1"/>
    <col min="7" max="7" width="19.54296875" style="3" customWidth="1"/>
    <col min="8" max="8" width="20.1796875" style="3" bestFit="1" customWidth="1"/>
    <col min="9" max="9" width="12.7265625" style="3" customWidth="1"/>
    <col min="10" max="10" width="18.5429687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14.7265625" style="3" customWidth="1"/>
    <col min="15" max="15" width="19.26953125" style="3" customWidth="1"/>
    <col min="16" max="16" width="15.26953125" bestFit="1" customWidth="1"/>
    <col min="17" max="17" width="18.7265625" customWidth="1"/>
    <col min="18" max="18" width="18.54296875" bestFit="1" customWidth="1"/>
    <col min="19" max="19" width="12.453125" customWidth="1"/>
    <col min="20" max="20" width="12" bestFit="1" customWidth="1"/>
    <col min="21" max="21" width="16.26953125" bestFit="1" customWidth="1"/>
    <col min="22" max="22" width="9.81640625" bestFit="1" customWidth="1"/>
    <col min="23" max="23" width="10.26953125" bestFit="1" customWidth="1"/>
    <col min="24" max="24" width="19.54296875" customWidth="1"/>
    <col min="25" max="25" width="10.1796875" bestFit="1" customWidth="1"/>
    <col min="26" max="26" width="15.26953125" bestFit="1" customWidth="1"/>
    <col min="27" max="27" width="9.26953125" bestFit="1" customWidth="1"/>
    <col min="28" max="28" width="14.26953125" customWidth="1"/>
    <col min="29" max="29" width="14.1796875" customWidth="1"/>
    <col min="30" max="30" width="11.81640625" bestFit="1" customWidth="1"/>
    <col min="31" max="31" width="19" customWidth="1"/>
    <col min="32" max="32" width="14.54296875" customWidth="1"/>
    <col min="33" max="33" width="18.7265625" bestFit="1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B3" t="s">
        <v>51</v>
      </c>
    </row>
    <row r="4" spans="1:37" x14ac:dyDescent="0.35">
      <c r="A4" s="1" t="s">
        <v>4</v>
      </c>
      <c r="E4" s="4">
        <v>45838</v>
      </c>
    </row>
    <row r="5" spans="1:37" x14ac:dyDescent="0.35">
      <c r="A5" s="1" t="s">
        <v>5</v>
      </c>
      <c r="E5" s="4">
        <v>45868</v>
      </c>
    </row>
    <row r="6" spans="1:37" ht="15" thickBot="1" x14ac:dyDescent="0.4"/>
    <row r="7" spans="1:37" ht="15" thickBot="1" x14ac:dyDescent="0.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3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35">
      <c r="A9" s="23">
        <v>1</v>
      </c>
      <c r="B9" s="24" t="s">
        <v>44</v>
      </c>
      <c r="C9" s="23" t="s">
        <v>52</v>
      </c>
      <c r="D9" s="23">
        <v>14010</v>
      </c>
      <c r="E9" s="25">
        <v>44459</v>
      </c>
      <c r="F9" s="26">
        <v>44459</v>
      </c>
      <c r="G9" s="27">
        <v>185426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185426</v>
      </c>
      <c r="P9" s="24">
        <v>0</v>
      </c>
      <c r="Q9" s="30">
        <v>0</v>
      </c>
      <c r="R9" s="31">
        <v>185426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35">
      <c r="A10" s="23">
        <v>2</v>
      </c>
      <c r="B10" s="24" t="s">
        <v>44</v>
      </c>
      <c r="C10" s="23" t="s">
        <v>54</v>
      </c>
      <c r="D10" s="23">
        <v>14771</v>
      </c>
      <c r="E10" s="25">
        <v>44952</v>
      </c>
      <c r="F10" s="26">
        <v>45016</v>
      </c>
      <c r="G10" s="27">
        <v>147802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147802</v>
      </c>
      <c r="P10" s="24">
        <v>0</v>
      </c>
      <c r="Q10" s="30">
        <v>0</v>
      </c>
      <c r="R10" s="31">
        <v>147802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35">
      <c r="A11" s="23">
        <v>3</v>
      </c>
      <c r="B11" s="24" t="s">
        <v>44</v>
      </c>
      <c r="C11" s="23" t="s">
        <v>56</v>
      </c>
      <c r="D11" s="23">
        <v>14774</v>
      </c>
      <c r="E11" s="25">
        <v>44952</v>
      </c>
      <c r="F11" s="26">
        <v>45016</v>
      </c>
      <c r="G11" s="27">
        <v>85442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85442</v>
      </c>
      <c r="P11" s="24">
        <v>0</v>
      </c>
      <c r="Q11" s="30">
        <v>0</v>
      </c>
      <c r="R11" s="31">
        <v>85442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35">
      <c r="A12" s="23">
        <v>4</v>
      </c>
      <c r="B12" s="24" t="s">
        <v>44</v>
      </c>
      <c r="C12" s="23" t="s">
        <v>57</v>
      </c>
      <c r="D12" s="23">
        <v>14776</v>
      </c>
      <c r="E12" s="25">
        <v>44952</v>
      </c>
      <c r="F12" s="26">
        <v>45016</v>
      </c>
      <c r="G12" s="27">
        <v>101669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101669</v>
      </c>
      <c r="P12" s="24">
        <v>0</v>
      </c>
      <c r="Q12" s="30">
        <v>0</v>
      </c>
      <c r="R12" s="31">
        <v>101669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35">
      <c r="A13" s="23">
        <v>5</v>
      </c>
      <c r="B13" s="24" t="s">
        <v>44</v>
      </c>
      <c r="C13" s="23" t="s">
        <v>58</v>
      </c>
      <c r="D13" s="23">
        <v>14773</v>
      </c>
      <c r="E13" s="25">
        <v>44952</v>
      </c>
      <c r="F13" s="26">
        <v>45016</v>
      </c>
      <c r="G13" s="27">
        <v>148294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148294</v>
      </c>
      <c r="P13" s="24">
        <v>0</v>
      </c>
      <c r="Q13" s="30">
        <v>0</v>
      </c>
      <c r="R13" s="31">
        <v>148294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35">
      <c r="A14" s="23">
        <v>6</v>
      </c>
      <c r="B14" s="24" t="s">
        <v>44</v>
      </c>
      <c r="C14" s="23" t="s">
        <v>59</v>
      </c>
      <c r="D14" s="23">
        <v>14775</v>
      </c>
      <c r="E14" s="25">
        <v>44952</v>
      </c>
      <c r="F14" s="26">
        <v>45016</v>
      </c>
      <c r="G14" s="27">
        <v>86691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86691</v>
      </c>
      <c r="P14" s="24">
        <v>0</v>
      </c>
      <c r="Q14" s="30">
        <v>0</v>
      </c>
      <c r="R14" s="31">
        <v>86691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35">
      <c r="A15" s="23">
        <v>7</v>
      </c>
      <c r="B15" s="24" t="s">
        <v>44</v>
      </c>
      <c r="C15" s="23" t="s">
        <v>60</v>
      </c>
      <c r="D15" s="23">
        <v>14772</v>
      </c>
      <c r="E15" s="25">
        <v>44952</v>
      </c>
      <c r="F15" s="26">
        <v>45016</v>
      </c>
      <c r="G15" s="27">
        <v>176632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176632</v>
      </c>
      <c r="P15" s="24">
        <v>0</v>
      </c>
      <c r="Q15" s="30">
        <v>0</v>
      </c>
      <c r="R15" s="31">
        <v>176632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35">
      <c r="A16" s="23">
        <v>8</v>
      </c>
      <c r="B16" s="24" t="s">
        <v>44</v>
      </c>
      <c r="C16" s="23" t="s">
        <v>61</v>
      </c>
      <c r="D16" s="23">
        <v>14786</v>
      </c>
      <c r="E16" s="25">
        <v>44953</v>
      </c>
      <c r="F16" s="26">
        <v>45063</v>
      </c>
      <c r="G16" s="27">
        <v>286772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286772</v>
      </c>
      <c r="P16" s="24">
        <v>0</v>
      </c>
      <c r="Q16" s="30">
        <v>0</v>
      </c>
      <c r="R16" s="31">
        <v>286772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35">
      <c r="A17" s="23">
        <v>9</v>
      </c>
      <c r="B17" s="24" t="s">
        <v>44</v>
      </c>
      <c r="C17" s="23" t="s">
        <v>62</v>
      </c>
      <c r="D17" s="23">
        <v>14781</v>
      </c>
      <c r="E17" s="25">
        <v>44953</v>
      </c>
      <c r="F17" s="26">
        <v>45016</v>
      </c>
      <c r="G17" s="27">
        <v>83417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83417</v>
      </c>
      <c r="P17" s="24">
        <v>0</v>
      </c>
      <c r="Q17" s="30">
        <v>0</v>
      </c>
      <c r="R17" s="31">
        <v>83417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35">
      <c r="A18" s="23">
        <v>10</v>
      </c>
      <c r="B18" s="24" t="s">
        <v>44</v>
      </c>
      <c r="C18" s="23" t="s">
        <v>63</v>
      </c>
      <c r="D18" s="23">
        <v>14784</v>
      </c>
      <c r="E18" s="25">
        <v>44953</v>
      </c>
      <c r="F18" s="26">
        <v>45016</v>
      </c>
      <c r="G18" s="27">
        <v>182470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182470</v>
      </c>
      <c r="P18" s="24">
        <v>0</v>
      </c>
      <c r="Q18" s="30">
        <v>0</v>
      </c>
      <c r="R18" s="31">
        <v>182470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35">
      <c r="A19" s="23">
        <v>11</v>
      </c>
      <c r="B19" s="24" t="s">
        <v>44</v>
      </c>
      <c r="C19" s="23" t="s">
        <v>64</v>
      </c>
      <c r="D19" s="23">
        <v>14785</v>
      </c>
      <c r="E19" s="25">
        <v>44953</v>
      </c>
      <c r="F19" s="26">
        <v>45016</v>
      </c>
      <c r="G19" s="27">
        <v>76481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76481</v>
      </c>
      <c r="P19" s="24">
        <v>0</v>
      </c>
      <c r="Q19" s="30">
        <v>0</v>
      </c>
      <c r="R19" s="31">
        <v>76481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35">
      <c r="A20" s="23">
        <v>12</v>
      </c>
      <c r="B20" s="24" t="s">
        <v>44</v>
      </c>
      <c r="C20" s="23" t="s">
        <v>65</v>
      </c>
      <c r="D20" s="23">
        <v>14783</v>
      </c>
      <c r="E20" s="25">
        <v>44953</v>
      </c>
      <c r="F20" s="26">
        <v>45016</v>
      </c>
      <c r="G20" s="27">
        <v>184105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184105</v>
      </c>
      <c r="P20" s="24">
        <v>0</v>
      </c>
      <c r="Q20" s="30">
        <v>0</v>
      </c>
      <c r="R20" s="31">
        <v>184105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35">
      <c r="A21" s="23">
        <v>13</v>
      </c>
      <c r="B21" s="24" t="s">
        <v>44</v>
      </c>
      <c r="C21" s="23" t="s">
        <v>66</v>
      </c>
      <c r="D21" s="23">
        <v>14780</v>
      </c>
      <c r="E21" s="25">
        <v>44953</v>
      </c>
      <c r="F21" s="26">
        <v>45016</v>
      </c>
      <c r="G21" s="27">
        <v>170864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170864</v>
      </c>
      <c r="P21" s="24">
        <v>0</v>
      </c>
      <c r="Q21" s="30">
        <v>0</v>
      </c>
      <c r="R21" s="31">
        <v>170864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35">
      <c r="A22" s="23">
        <v>14</v>
      </c>
      <c r="B22" s="24" t="s">
        <v>44</v>
      </c>
      <c r="C22" s="23" t="s">
        <v>67</v>
      </c>
      <c r="D22" s="23">
        <v>14778</v>
      </c>
      <c r="E22" s="25">
        <v>44953</v>
      </c>
      <c r="F22" s="26">
        <v>45016</v>
      </c>
      <c r="G22" s="27">
        <v>111585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111585</v>
      </c>
      <c r="P22" s="24">
        <v>0</v>
      </c>
      <c r="Q22" s="30">
        <v>0</v>
      </c>
      <c r="R22" s="31">
        <v>111585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35">
      <c r="A23" s="23">
        <v>15</v>
      </c>
      <c r="B23" s="24" t="s">
        <v>44</v>
      </c>
      <c r="C23" s="23" t="s">
        <v>68</v>
      </c>
      <c r="D23" s="23">
        <v>14777</v>
      </c>
      <c r="E23" s="25">
        <v>44953</v>
      </c>
      <c r="F23" s="26">
        <v>45016</v>
      </c>
      <c r="G23" s="27">
        <v>237162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237162</v>
      </c>
      <c r="P23" s="24">
        <v>0</v>
      </c>
      <c r="Q23" s="30">
        <v>0</v>
      </c>
      <c r="R23" s="31">
        <v>237162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35">
      <c r="A24" s="23">
        <v>16</v>
      </c>
      <c r="B24" s="24" t="s">
        <v>44</v>
      </c>
      <c r="C24" s="23" t="s">
        <v>69</v>
      </c>
      <c r="D24" s="23">
        <v>14782</v>
      </c>
      <c r="E24" s="25">
        <v>44953</v>
      </c>
      <c r="F24" s="26">
        <v>45016</v>
      </c>
      <c r="G24" s="27">
        <v>166197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166197</v>
      </c>
      <c r="P24" s="24">
        <v>0</v>
      </c>
      <c r="Q24" s="30">
        <v>0</v>
      </c>
      <c r="R24" s="31">
        <v>166197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35">
      <c r="A25" s="23">
        <v>17</v>
      </c>
      <c r="B25" s="24" t="s">
        <v>44</v>
      </c>
      <c r="C25" s="23" t="s">
        <v>70</v>
      </c>
      <c r="D25" s="23">
        <v>14779</v>
      </c>
      <c r="E25" s="25">
        <v>44953</v>
      </c>
      <c r="F25" s="26">
        <v>45016</v>
      </c>
      <c r="G25" s="27">
        <v>1008892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1008892</v>
      </c>
      <c r="P25" s="24">
        <v>0</v>
      </c>
      <c r="Q25" s="30">
        <v>0</v>
      </c>
      <c r="R25" s="31">
        <v>1008892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35">
      <c r="A26" s="23">
        <v>18</v>
      </c>
      <c r="B26" s="24" t="s">
        <v>44</v>
      </c>
      <c r="C26" s="23" t="s">
        <v>71</v>
      </c>
      <c r="D26" s="23">
        <v>14787</v>
      </c>
      <c r="E26" s="25">
        <v>44954</v>
      </c>
      <c r="F26" s="26">
        <v>45016</v>
      </c>
      <c r="G26" s="27">
        <v>219517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219517</v>
      </c>
      <c r="P26" s="24">
        <v>0</v>
      </c>
      <c r="Q26" s="30">
        <v>0</v>
      </c>
      <c r="R26" s="31">
        <v>219517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35">
      <c r="A27" s="23">
        <v>19</v>
      </c>
      <c r="B27" s="24" t="s">
        <v>44</v>
      </c>
      <c r="C27" s="23" t="s">
        <v>72</v>
      </c>
      <c r="D27" s="23">
        <v>14807</v>
      </c>
      <c r="E27" s="25">
        <v>44960</v>
      </c>
      <c r="F27" s="26">
        <v>45016</v>
      </c>
      <c r="G27" s="27">
        <v>286772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286772</v>
      </c>
      <c r="P27" s="24">
        <v>0</v>
      </c>
      <c r="Q27" s="30">
        <v>0</v>
      </c>
      <c r="R27" s="31">
        <v>286772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35">
      <c r="A28" s="23">
        <v>20</v>
      </c>
      <c r="B28" s="24" t="s">
        <v>44</v>
      </c>
      <c r="C28" s="23" t="s">
        <v>73</v>
      </c>
      <c r="D28" s="23">
        <v>14793</v>
      </c>
      <c r="E28" s="25">
        <v>44960</v>
      </c>
      <c r="F28" s="26">
        <v>45016</v>
      </c>
      <c r="G28" s="27">
        <v>286772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286772</v>
      </c>
      <c r="P28" s="24">
        <v>0</v>
      </c>
      <c r="Q28" s="30">
        <v>0</v>
      </c>
      <c r="R28" s="31">
        <v>286772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35">
      <c r="A29" s="23">
        <v>21</v>
      </c>
      <c r="B29" s="24" t="s">
        <v>44</v>
      </c>
      <c r="C29" s="23" t="s">
        <v>74</v>
      </c>
      <c r="D29" s="23">
        <v>14797</v>
      </c>
      <c r="E29" s="25">
        <v>44960</v>
      </c>
      <c r="F29" s="26">
        <v>45016</v>
      </c>
      <c r="G29" s="27">
        <v>286772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286772</v>
      </c>
      <c r="P29" s="24">
        <v>0</v>
      </c>
      <c r="Q29" s="30">
        <v>0</v>
      </c>
      <c r="R29" s="31">
        <v>286772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35">
      <c r="A30" s="23">
        <v>22</v>
      </c>
      <c r="B30" s="24" t="s">
        <v>44</v>
      </c>
      <c r="C30" s="23" t="s">
        <v>75</v>
      </c>
      <c r="D30" s="23">
        <v>14798</v>
      </c>
      <c r="E30" s="25">
        <v>44960</v>
      </c>
      <c r="F30" s="26">
        <v>45016</v>
      </c>
      <c r="G30" s="27">
        <v>238497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238497</v>
      </c>
      <c r="P30" s="24">
        <v>0</v>
      </c>
      <c r="Q30" s="30">
        <v>0</v>
      </c>
      <c r="R30" s="31">
        <v>238497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35">
      <c r="A31" s="23">
        <v>23</v>
      </c>
      <c r="B31" s="24" t="s">
        <v>44</v>
      </c>
      <c r="C31" s="23" t="s">
        <v>76</v>
      </c>
      <c r="D31" s="23">
        <v>14795</v>
      </c>
      <c r="E31" s="25">
        <v>44960</v>
      </c>
      <c r="F31" s="26">
        <v>45016</v>
      </c>
      <c r="G31" s="27">
        <v>148294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148294</v>
      </c>
      <c r="P31" s="24">
        <v>0</v>
      </c>
      <c r="Q31" s="30">
        <v>0</v>
      </c>
      <c r="R31" s="31">
        <v>148294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35">
      <c r="A32" s="23">
        <v>24</v>
      </c>
      <c r="B32" s="24" t="s">
        <v>44</v>
      </c>
      <c r="C32" s="23" t="s">
        <v>77</v>
      </c>
      <c r="D32" s="23">
        <v>14796</v>
      </c>
      <c r="E32" s="25">
        <v>44960</v>
      </c>
      <c r="F32" s="26">
        <v>45016</v>
      </c>
      <c r="G32" s="27">
        <v>76481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76481</v>
      </c>
      <c r="P32" s="24">
        <v>0</v>
      </c>
      <c r="Q32" s="30">
        <v>0</v>
      </c>
      <c r="R32" s="31">
        <v>76481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35">
      <c r="A33" s="23">
        <v>25</v>
      </c>
      <c r="B33" s="24" t="s">
        <v>44</v>
      </c>
      <c r="C33" s="23" t="s">
        <v>78</v>
      </c>
      <c r="D33" s="23">
        <v>14806</v>
      </c>
      <c r="E33" s="25">
        <v>44960</v>
      </c>
      <c r="F33" s="26">
        <v>45016</v>
      </c>
      <c r="G33" s="27">
        <v>76481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76481</v>
      </c>
      <c r="P33" s="24">
        <v>0</v>
      </c>
      <c r="Q33" s="30">
        <v>0</v>
      </c>
      <c r="R33" s="31">
        <v>76481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35">
      <c r="A34" s="23">
        <v>26</v>
      </c>
      <c r="B34" s="24" t="s">
        <v>44</v>
      </c>
      <c r="C34" s="23" t="s">
        <v>79</v>
      </c>
      <c r="D34" s="23">
        <v>14792</v>
      </c>
      <c r="E34" s="25">
        <v>44960</v>
      </c>
      <c r="F34" s="26">
        <v>45016</v>
      </c>
      <c r="G34" s="27">
        <v>76481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76481</v>
      </c>
      <c r="P34" s="24">
        <v>0</v>
      </c>
      <c r="Q34" s="30">
        <v>0</v>
      </c>
      <c r="R34" s="31">
        <v>76481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35">
      <c r="A35" s="23">
        <v>27</v>
      </c>
      <c r="B35" s="24" t="s">
        <v>44</v>
      </c>
      <c r="C35" s="23" t="s">
        <v>80</v>
      </c>
      <c r="D35" s="23">
        <v>14799</v>
      </c>
      <c r="E35" s="25">
        <v>44960</v>
      </c>
      <c r="F35" s="26">
        <v>45016</v>
      </c>
      <c r="G35" s="27">
        <v>171694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171694</v>
      </c>
      <c r="P35" s="24">
        <v>0</v>
      </c>
      <c r="Q35" s="30">
        <v>0</v>
      </c>
      <c r="R35" s="31">
        <v>171694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35">
      <c r="A36" s="23">
        <v>28</v>
      </c>
      <c r="B36" s="24" t="s">
        <v>44</v>
      </c>
      <c r="C36" s="23" t="s">
        <v>81</v>
      </c>
      <c r="D36" s="23">
        <v>14803</v>
      </c>
      <c r="E36" s="25">
        <v>44960</v>
      </c>
      <c r="F36" s="26">
        <v>45016</v>
      </c>
      <c r="G36" s="27">
        <v>105992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105992</v>
      </c>
      <c r="P36" s="24">
        <v>0</v>
      </c>
      <c r="Q36" s="30">
        <v>0</v>
      </c>
      <c r="R36" s="31">
        <v>105992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35">
      <c r="A37" s="23">
        <v>29</v>
      </c>
      <c r="B37" s="24" t="s">
        <v>44</v>
      </c>
      <c r="C37" s="23" t="s">
        <v>82</v>
      </c>
      <c r="D37" s="23">
        <v>14804</v>
      </c>
      <c r="E37" s="25">
        <v>44960</v>
      </c>
      <c r="F37" s="26">
        <v>45016</v>
      </c>
      <c r="G37" s="27">
        <v>169868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169868</v>
      </c>
      <c r="P37" s="24">
        <v>0</v>
      </c>
      <c r="Q37" s="30">
        <v>0</v>
      </c>
      <c r="R37" s="31">
        <v>169868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35">
      <c r="A38" s="23">
        <v>30</v>
      </c>
      <c r="B38" s="24" t="s">
        <v>44</v>
      </c>
      <c r="C38" s="23" t="s">
        <v>83</v>
      </c>
      <c r="D38" s="23">
        <v>14802</v>
      </c>
      <c r="E38" s="25">
        <v>44960</v>
      </c>
      <c r="F38" s="26">
        <v>45016</v>
      </c>
      <c r="G38" s="27">
        <v>174300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174300</v>
      </c>
      <c r="P38" s="24">
        <v>0</v>
      </c>
      <c r="Q38" s="30">
        <v>0</v>
      </c>
      <c r="R38" s="31">
        <v>174300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35">
      <c r="A39" s="23">
        <v>31</v>
      </c>
      <c r="B39" s="24" t="s">
        <v>44</v>
      </c>
      <c r="C39" s="23" t="s">
        <v>84</v>
      </c>
      <c r="D39" s="23">
        <v>14801</v>
      </c>
      <c r="E39" s="25">
        <v>44960</v>
      </c>
      <c r="F39" s="26">
        <v>45016</v>
      </c>
      <c r="G39" s="27">
        <v>178462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178462</v>
      </c>
      <c r="P39" s="24">
        <v>0</v>
      </c>
      <c r="Q39" s="30">
        <v>0</v>
      </c>
      <c r="R39" s="31">
        <v>178462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35">
      <c r="A40" s="23">
        <v>32</v>
      </c>
      <c r="B40" s="24" t="s">
        <v>44</v>
      </c>
      <c r="C40" s="23" t="s">
        <v>85</v>
      </c>
      <c r="D40" s="23">
        <v>14794</v>
      </c>
      <c r="E40" s="25">
        <v>44960</v>
      </c>
      <c r="F40" s="26">
        <v>45016</v>
      </c>
      <c r="G40" s="27">
        <v>99192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99192</v>
      </c>
      <c r="P40" s="24">
        <v>0</v>
      </c>
      <c r="Q40" s="30">
        <v>0</v>
      </c>
      <c r="R40" s="31">
        <v>99192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35">
      <c r="A41" s="23">
        <v>33</v>
      </c>
      <c r="B41" s="24" t="s">
        <v>44</v>
      </c>
      <c r="C41" s="23" t="s">
        <v>86</v>
      </c>
      <c r="D41" s="23">
        <v>14805</v>
      </c>
      <c r="E41" s="25">
        <v>44960</v>
      </c>
      <c r="F41" s="26">
        <v>45016</v>
      </c>
      <c r="G41" s="27">
        <v>426734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426734</v>
      </c>
      <c r="P41" s="24">
        <v>0</v>
      </c>
      <c r="Q41" s="30">
        <v>0</v>
      </c>
      <c r="R41" s="31">
        <v>426734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35">
      <c r="A42" s="23">
        <v>34</v>
      </c>
      <c r="B42" s="24" t="s">
        <v>44</v>
      </c>
      <c r="C42" s="23" t="s">
        <v>87</v>
      </c>
      <c r="D42" s="23">
        <v>14800</v>
      </c>
      <c r="E42" s="25">
        <v>44960</v>
      </c>
      <c r="F42" s="26">
        <v>45016</v>
      </c>
      <c r="G42" s="27">
        <v>174540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174540</v>
      </c>
      <c r="P42" s="24">
        <v>0</v>
      </c>
      <c r="Q42" s="30">
        <v>0</v>
      </c>
      <c r="R42" s="31">
        <v>174540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35">
      <c r="A43" s="23">
        <v>35</v>
      </c>
      <c r="B43" s="24" t="s">
        <v>44</v>
      </c>
      <c r="C43" s="23" t="s">
        <v>88</v>
      </c>
      <c r="D43" s="23">
        <v>14814</v>
      </c>
      <c r="E43" s="25">
        <v>44963</v>
      </c>
      <c r="F43" s="26">
        <v>45016</v>
      </c>
      <c r="G43" s="27">
        <v>286772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286772</v>
      </c>
      <c r="P43" s="24">
        <v>0</v>
      </c>
      <c r="Q43" s="30">
        <v>0</v>
      </c>
      <c r="R43" s="31">
        <v>286772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35">
      <c r="A44" s="23">
        <v>36</v>
      </c>
      <c r="B44" s="24" t="s">
        <v>44</v>
      </c>
      <c r="C44" s="23" t="s">
        <v>89</v>
      </c>
      <c r="D44" s="23">
        <v>14812</v>
      </c>
      <c r="E44" s="25">
        <v>44963</v>
      </c>
      <c r="F44" s="26">
        <v>45016</v>
      </c>
      <c r="G44" s="27">
        <v>286772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286772</v>
      </c>
      <c r="P44" s="24">
        <v>0</v>
      </c>
      <c r="Q44" s="30">
        <v>0</v>
      </c>
      <c r="R44" s="31">
        <v>286772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55</v>
      </c>
      <c r="AJ44" s="32"/>
      <c r="AK44" s="33"/>
    </row>
    <row r="45" spans="1:37" s="34" customFormat="1" x14ac:dyDescent="0.35">
      <c r="A45" s="23">
        <v>37</v>
      </c>
      <c r="B45" s="24" t="s">
        <v>44</v>
      </c>
      <c r="C45" s="23" t="s">
        <v>90</v>
      </c>
      <c r="D45" s="23">
        <v>14816</v>
      </c>
      <c r="E45" s="25">
        <v>44963</v>
      </c>
      <c r="F45" s="26">
        <v>45016</v>
      </c>
      <c r="G45" s="27">
        <v>286772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286772</v>
      </c>
      <c r="P45" s="24">
        <v>0</v>
      </c>
      <c r="Q45" s="30">
        <v>0</v>
      </c>
      <c r="R45" s="31">
        <v>286772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35">
      <c r="A46" s="23">
        <v>38</v>
      </c>
      <c r="B46" s="24" t="s">
        <v>44</v>
      </c>
      <c r="C46" s="23" t="s">
        <v>91</v>
      </c>
      <c r="D46" s="23">
        <v>14831</v>
      </c>
      <c r="E46" s="25">
        <v>44963</v>
      </c>
      <c r="F46" s="26">
        <v>45016</v>
      </c>
      <c r="G46" s="27">
        <v>575677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575677</v>
      </c>
      <c r="P46" s="24">
        <v>0</v>
      </c>
      <c r="Q46" s="30">
        <v>0</v>
      </c>
      <c r="R46" s="31">
        <v>575677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35">
      <c r="A47" s="23">
        <v>39</v>
      </c>
      <c r="B47" s="24" t="s">
        <v>44</v>
      </c>
      <c r="C47" s="23" t="s">
        <v>92</v>
      </c>
      <c r="D47" s="23">
        <v>14827</v>
      </c>
      <c r="E47" s="25">
        <v>44963</v>
      </c>
      <c r="F47" s="26">
        <v>45016</v>
      </c>
      <c r="G47" s="27">
        <v>258673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258673</v>
      </c>
      <c r="P47" s="24">
        <v>0</v>
      </c>
      <c r="Q47" s="30">
        <v>0</v>
      </c>
      <c r="R47" s="31">
        <v>258673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35">
      <c r="A48" s="23">
        <v>40</v>
      </c>
      <c r="B48" s="24" t="s">
        <v>44</v>
      </c>
      <c r="C48" s="23" t="s">
        <v>93</v>
      </c>
      <c r="D48" s="23">
        <v>14823</v>
      </c>
      <c r="E48" s="25">
        <v>44963</v>
      </c>
      <c r="F48" s="26">
        <v>45016</v>
      </c>
      <c r="G48" s="27">
        <v>77804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77804</v>
      </c>
      <c r="P48" s="24">
        <v>0</v>
      </c>
      <c r="Q48" s="30">
        <v>0</v>
      </c>
      <c r="R48" s="31">
        <v>77804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35">
      <c r="A49" s="23">
        <v>41</v>
      </c>
      <c r="B49" s="24" t="s">
        <v>44</v>
      </c>
      <c r="C49" s="23" t="s">
        <v>94</v>
      </c>
      <c r="D49" s="23">
        <v>14819</v>
      </c>
      <c r="E49" s="25">
        <v>44963</v>
      </c>
      <c r="F49" s="26">
        <v>45016</v>
      </c>
      <c r="G49" s="27">
        <v>148294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148294</v>
      </c>
      <c r="P49" s="24">
        <v>0</v>
      </c>
      <c r="Q49" s="30">
        <v>0</v>
      </c>
      <c r="R49" s="31">
        <v>148294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35">
      <c r="A50" s="23">
        <v>42</v>
      </c>
      <c r="B50" s="24" t="s">
        <v>44</v>
      </c>
      <c r="C50" s="23" t="s">
        <v>95</v>
      </c>
      <c r="D50" s="23">
        <v>14828</v>
      </c>
      <c r="E50" s="25">
        <v>44963</v>
      </c>
      <c r="F50" s="26">
        <v>45016</v>
      </c>
      <c r="G50" s="27">
        <v>231072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231072</v>
      </c>
      <c r="P50" s="24">
        <v>0</v>
      </c>
      <c r="Q50" s="30">
        <v>0</v>
      </c>
      <c r="R50" s="31">
        <v>231072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35">
      <c r="A51" s="23">
        <v>43</v>
      </c>
      <c r="B51" s="24" t="s">
        <v>44</v>
      </c>
      <c r="C51" s="23" t="s">
        <v>96</v>
      </c>
      <c r="D51" s="23">
        <v>14817</v>
      </c>
      <c r="E51" s="25">
        <v>44963</v>
      </c>
      <c r="F51" s="26">
        <v>45016</v>
      </c>
      <c r="G51" s="27">
        <v>106215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106215</v>
      </c>
      <c r="P51" s="24">
        <v>0</v>
      </c>
      <c r="Q51" s="30">
        <v>0</v>
      </c>
      <c r="R51" s="31">
        <v>106215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35">
      <c r="A52" s="23">
        <v>44</v>
      </c>
      <c r="B52" s="24" t="s">
        <v>44</v>
      </c>
      <c r="C52" s="23" t="s">
        <v>97</v>
      </c>
      <c r="D52" s="23">
        <v>14811</v>
      </c>
      <c r="E52" s="25">
        <v>44963</v>
      </c>
      <c r="F52" s="26">
        <v>45016</v>
      </c>
      <c r="G52" s="27">
        <v>76481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76481</v>
      </c>
      <c r="P52" s="24">
        <v>0</v>
      </c>
      <c r="Q52" s="30">
        <v>0</v>
      </c>
      <c r="R52" s="31">
        <v>76481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55</v>
      </c>
      <c r="AJ52" s="32"/>
      <c r="AK52" s="33"/>
    </row>
    <row r="53" spans="1:37" s="34" customFormat="1" x14ac:dyDescent="0.35">
      <c r="A53" s="23">
        <v>45</v>
      </c>
      <c r="B53" s="24" t="s">
        <v>44</v>
      </c>
      <c r="C53" s="23" t="s">
        <v>98</v>
      </c>
      <c r="D53" s="23">
        <v>14813</v>
      </c>
      <c r="E53" s="25">
        <v>44963</v>
      </c>
      <c r="F53" s="26">
        <v>45016</v>
      </c>
      <c r="G53" s="27">
        <v>76481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76481</v>
      </c>
      <c r="P53" s="24">
        <v>0</v>
      </c>
      <c r="Q53" s="30">
        <v>0</v>
      </c>
      <c r="R53" s="31">
        <v>76481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35">
      <c r="A54" s="23">
        <v>46</v>
      </c>
      <c r="B54" s="24" t="s">
        <v>44</v>
      </c>
      <c r="C54" s="23" t="s">
        <v>99</v>
      </c>
      <c r="D54" s="23">
        <v>14815</v>
      </c>
      <c r="E54" s="25">
        <v>44963</v>
      </c>
      <c r="F54" s="26">
        <v>45016</v>
      </c>
      <c r="G54" s="27">
        <v>76481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76481</v>
      </c>
      <c r="P54" s="24">
        <v>0</v>
      </c>
      <c r="Q54" s="30">
        <v>0</v>
      </c>
      <c r="R54" s="31">
        <v>76481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55</v>
      </c>
      <c r="AJ54" s="32"/>
      <c r="AK54" s="33"/>
    </row>
    <row r="55" spans="1:37" s="34" customFormat="1" x14ac:dyDescent="0.35">
      <c r="A55" s="23">
        <v>47</v>
      </c>
      <c r="B55" s="24" t="s">
        <v>44</v>
      </c>
      <c r="C55" s="23" t="s">
        <v>100</v>
      </c>
      <c r="D55" s="23">
        <v>14810</v>
      </c>
      <c r="E55" s="25">
        <v>44963</v>
      </c>
      <c r="F55" s="26">
        <v>45016</v>
      </c>
      <c r="G55" s="27">
        <v>174145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174145</v>
      </c>
      <c r="P55" s="24">
        <v>0</v>
      </c>
      <c r="Q55" s="30">
        <v>0</v>
      </c>
      <c r="R55" s="31">
        <v>174145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35">
      <c r="A56" s="23">
        <v>48</v>
      </c>
      <c r="B56" s="24" t="s">
        <v>44</v>
      </c>
      <c r="C56" s="23" t="s">
        <v>101</v>
      </c>
      <c r="D56" s="23">
        <v>14825</v>
      </c>
      <c r="E56" s="25">
        <v>44963</v>
      </c>
      <c r="F56" s="26">
        <v>45016</v>
      </c>
      <c r="G56" s="27">
        <v>98862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98862</v>
      </c>
      <c r="P56" s="24">
        <v>0</v>
      </c>
      <c r="Q56" s="30">
        <v>0</v>
      </c>
      <c r="R56" s="31">
        <v>98862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35">
      <c r="A57" s="23">
        <v>49</v>
      </c>
      <c r="B57" s="24" t="s">
        <v>44</v>
      </c>
      <c r="C57" s="23" t="s">
        <v>102</v>
      </c>
      <c r="D57" s="23">
        <v>14818</v>
      </c>
      <c r="E57" s="25">
        <v>44963</v>
      </c>
      <c r="F57" s="26">
        <v>45016</v>
      </c>
      <c r="G57" s="27">
        <v>87579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87579</v>
      </c>
      <c r="P57" s="24">
        <v>0</v>
      </c>
      <c r="Q57" s="30">
        <v>0</v>
      </c>
      <c r="R57" s="31">
        <v>87579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35">
      <c r="A58" s="23">
        <v>50</v>
      </c>
      <c r="B58" s="24" t="s">
        <v>44</v>
      </c>
      <c r="C58" s="23" t="s">
        <v>103</v>
      </c>
      <c r="D58" s="23">
        <v>14808</v>
      </c>
      <c r="E58" s="25">
        <v>44963</v>
      </c>
      <c r="F58" s="26">
        <v>45016</v>
      </c>
      <c r="G58" s="27">
        <v>77177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77177</v>
      </c>
      <c r="P58" s="24">
        <v>0</v>
      </c>
      <c r="Q58" s="30">
        <v>0</v>
      </c>
      <c r="R58" s="31">
        <v>77177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35">
      <c r="A59" s="23">
        <v>51</v>
      </c>
      <c r="B59" s="24" t="s">
        <v>44</v>
      </c>
      <c r="C59" s="23" t="s">
        <v>104</v>
      </c>
      <c r="D59" s="23">
        <v>14822</v>
      </c>
      <c r="E59" s="25">
        <v>44963</v>
      </c>
      <c r="F59" s="26">
        <v>45016</v>
      </c>
      <c r="G59" s="27">
        <v>172627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172627</v>
      </c>
      <c r="P59" s="24">
        <v>0</v>
      </c>
      <c r="Q59" s="30">
        <v>0</v>
      </c>
      <c r="R59" s="31">
        <v>172627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35">
      <c r="A60" s="23">
        <v>52</v>
      </c>
      <c r="B60" s="24" t="s">
        <v>44</v>
      </c>
      <c r="C60" s="23" t="s">
        <v>105</v>
      </c>
      <c r="D60" s="23">
        <v>14826</v>
      </c>
      <c r="E60" s="25">
        <v>44963</v>
      </c>
      <c r="F60" s="26">
        <v>45016</v>
      </c>
      <c r="G60" s="27">
        <v>665170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665170</v>
      </c>
      <c r="P60" s="24">
        <v>0</v>
      </c>
      <c r="Q60" s="30">
        <v>0</v>
      </c>
      <c r="R60" s="31">
        <v>665170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55</v>
      </c>
      <c r="AJ60" s="32"/>
      <c r="AK60" s="33"/>
    </row>
    <row r="61" spans="1:37" s="34" customFormat="1" x14ac:dyDescent="0.35">
      <c r="A61" s="23">
        <v>53</v>
      </c>
      <c r="B61" s="24" t="s">
        <v>44</v>
      </c>
      <c r="C61" s="23" t="s">
        <v>106</v>
      </c>
      <c r="D61" s="23">
        <v>14832</v>
      </c>
      <c r="E61" s="25">
        <v>44963</v>
      </c>
      <c r="F61" s="26">
        <v>45016</v>
      </c>
      <c r="G61" s="27">
        <v>184757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184757</v>
      </c>
      <c r="P61" s="24">
        <v>0</v>
      </c>
      <c r="Q61" s="30">
        <v>0</v>
      </c>
      <c r="R61" s="31">
        <v>184757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55</v>
      </c>
      <c r="AJ61" s="32"/>
      <c r="AK61" s="33"/>
    </row>
    <row r="62" spans="1:37" s="34" customFormat="1" x14ac:dyDescent="0.35">
      <c r="A62" s="23">
        <v>54</v>
      </c>
      <c r="B62" s="24" t="s">
        <v>44</v>
      </c>
      <c r="C62" s="23" t="s">
        <v>107</v>
      </c>
      <c r="D62" s="23">
        <v>14824</v>
      </c>
      <c r="E62" s="25">
        <v>44963</v>
      </c>
      <c r="F62" s="26">
        <v>45016</v>
      </c>
      <c r="G62" s="27">
        <v>183861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183861</v>
      </c>
      <c r="P62" s="24">
        <v>0</v>
      </c>
      <c r="Q62" s="30">
        <v>0</v>
      </c>
      <c r="R62" s="31">
        <v>183861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35">
      <c r="A63" s="23">
        <v>55</v>
      </c>
      <c r="B63" s="24" t="s">
        <v>44</v>
      </c>
      <c r="C63" s="23" t="s">
        <v>108</v>
      </c>
      <c r="D63" s="23">
        <v>14809</v>
      </c>
      <c r="E63" s="25">
        <v>44963</v>
      </c>
      <c r="F63" s="26">
        <v>45016</v>
      </c>
      <c r="G63" s="27">
        <v>89634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89634</v>
      </c>
      <c r="P63" s="24">
        <v>0</v>
      </c>
      <c r="Q63" s="30">
        <v>0</v>
      </c>
      <c r="R63" s="31">
        <v>89634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35">
      <c r="A64" s="23">
        <v>56</v>
      </c>
      <c r="B64" s="24" t="s">
        <v>44</v>
      </c>
      <c r="C64" s="23" t="s">
        <v>109</v>
      </c>
      <c r="D64" s="23">
        <v>14829</v>
      </c>
      <c r="E64" s="25">
        <v>44963</v>
      </c>
      <c r="F64" s="26">
        <v>45016</v>
      </c>
      <c r="G64" s="27">
        <v>180253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180253</v>
      </c>
      <c r="P64" s="24">
        <v>0</v>
      </c>
      <c r="Q64" s="30">
        <v>0</v>
      </c>
      <c r="R64" s="31">
        <v>180253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35">
      <c r="A65" s="23">
        <v>57</v>
      </c>
      <c r="B65" s="24" t="s">
        <v>44</v>
      </c>
      <c r="C65" s="23" t="s">
        <v>110</v>
      </c>
      <c r="D65" s="23">
        <v>14830</v>
      </c>
      <c r="E65" s="25">
        <v>44963</v>
      </c>
      <c r="F65" s="26">
        <v>45016</v>
      </c>
      <c r="G65" s="27">
        <v>171037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171037</v>
      </c>
      <c r="P65" s="24">
        <v>0</v>
      </c>
      <c r="Q65" s="30">
        <v>0</v>
      </c>
      <c r="R65" s="31">
        <v>171037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35">
      <c r="A66" s="23">
        <v>58</v>
      </c>
      <c r="B66" s="24" t="s">
        <v>44</v>
      </c>
      <c r="C66" s="23" t="s">
        <v>111</v>
      </c>
      <c r="D66" s="23">
        <v>14821</v>
      </c>
      <c r="E66" s="25">
        <v>44963</v>
      </c>
      <c r="F66" s="26">
        <v>45016</v>
      </c>
      <c r="G66" s="27">
        <v>263666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263666</v>
      </c>
      <c r="P66" s="24">
        <v>0</v>
      </c>
      <c r="Q66" s="30">
        <v>0</v>
      </c>
      <c r="R66" s="31">
        <v>263666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55</v>
      </c>
      <c r="AJ66" s="32"/>
      <c r="AK66" s="33"/>
    </row>
    <row r="67" spans="1:37" s="34" customFormat="1" x14ac:dyDescent="0.35">
      <c r="A67" s="23">
        <v>59</v>
      </c>
      <c r="B67" s="24" t="s">
        <v>44</v>
      </c>
      <c r="C67" s="23" t="s">
        <v>112</v>
      </c>
      <c r="D67" s="23">
        <v>14820</v>
      </c>
      <c r="E67" s="25">
        <v>44963</v>
      </c>
      <c r="F67" s="26">
        <v>45016</v>
      </c>
      <c r="G67" s="27">
        <v>91302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91302</v>
      </c>
      <c r="P67" s="24">
        <v>0</v>
      </c>
      <c r="Q67" s="30">
        <v>0</v>
      </c>
      <c r="R67" s="31">
        <v>91302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35">
      <c r="A68" s="23">
        <v>60</v>
      </c>
      <c r="B68" s="24" t="s">
        <v>44</v>
      </c>
      <c r="C68" s="23" t="s">
        <v>113</v>
      </c>
      <c r="D68" s="23">
        <v>14836</v>
      </c>
      <c r="E68" s="25">
        <v>44964</v>
      </c>
      <c r="F68" s="26">
        <v>45016</v>
      </c>
      <c r="G68" s="27">
        <v>154690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154690</v>
      </c>
      <c r="P68" s="24">
        <v>0</v>
      </c>
      <c r="Q68" s="30">
        <v>0</v>
      </c>
      <c r="R68" s="31">
        <v>154690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35">
      <c r="A69" s="23">
        <v>61</v>
      </c>
      <c r="B69" s="24" t="s">
        <v>44</v>
      </c>
      <c r="C69" s="23" t="s">
        <v>114</v>
      </c>
      <c r="D69" s="23">
        <v>14838</v>
      </c>
      <c r="E69" s="25">
        <v>44964</v>
      </c>
      <c r="F69" s="26">
        <v>45016</v>
      </c>
      <c r="G69" s="27">
        <v>184172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184172</v>
      </c>
      <c r="P69" s="24">
        <v>0</v>
      </c>
      <c r="Q69" s="30">
        <v>0</v>
      </c>
      <c r="R69" s="31">
        <v>184172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35">
      <c r="A70" s="23">
        <v>62</v>
      </c>
      <c r="B70" s="24" t="s">
        <v>44</v>
      </c>
      <c r="C70" s="23" t="s">
        <v>115</v>
      </c>
      <c r="D70" s="23">
        <v>14835</v>
      </c>
      <c r="E70" s="25">
        <v>44964</v>
      </c>
      <c r="F70" s="26">
        <v>45016</v>
      </c>
      <c r="G70" s="27">
        <v>245777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245777</v>
      </c>
      <c r="P70" s="24">
        <v>0</v>
      </c>
      <c r="Q70" s="30">
        <v>0</v>
      </c>
      <c r="R70" s="31">
        <v>245777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35">
      <c r="A71" s="23">
        <v>63</v>
      </c>
      <c r="B71" s="24" t="s">
        <v>44</v>
      </c>
      <c r="C71" s="23" t="s">
        <v>116</v>
      </c>
      <c r="D71" s="23">
        <v>14834</v>
      </c>
      <c r="E71" s="25">
        <v>44964</v>
      </c>
      <c r="F71" s="26">
        <v>45016</v>
      </c>
      <c r="G71" s="27">
        <v>77784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77784</v>
      </c>
      <c r="P71" s="24">
        <v>0</v>
      </c>
      <c r="Q71" s="30">
        <v>0</v>
      </c>
      <c r="R71" s="31">
        <v>77784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35">
      <c r="A72" s="23">
        <v>64</v>
      </c>
      <c r="B72" s="24" t="s">
        <v>44</v>
      </c>
      <c r="C72" s="23" t="s">
        <v>117</v>
      </c>
      <c r="D72" s="23">
        <v>14837</v>
      </c>
      <c r="E72" s="25">
        <v>44964</v>
      </c>
      <c r="F72" s="26">
        <v>45016</v>
      </c>
      <c r="G72" s="27">
        <v>183014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183014</v>
      </c>
      <c r="P72" s="24">
        <v>0</v>
      </c>
      <c r="Q72" s="30">
        <v>0</v>
      </c>
      <c r="R72" s="31">
        <v>183014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35">
      <c r="A73" s="23">
        <v>65</v>
      </c>
      <c r="B73" s="24" t="s">
        <v>44</v>
      </c>
      <c r="C73" s="23" t="s">
        <v>118</v>
      </c>
      <c r="D73" s="23">
        <v>14839</v>
      </c>
      <c r="E73" s="25">
        <v>44964</v>
      </c>
      <c r="F73" s="26">
        <v>45016</v>
      </c>
      <c r="G73" s="27">
        <v>184293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184293</v>
      </c>
      <c r="P73" s="24">
        <v>0</v>
      </c>
      <c r="Q73" s="30">
        <v>0</v>
      </c>
      <c r="R73" s="31">
        <v>184293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35">
      <c r="A74" s="23">
        <v>66</v>
      </c>
      <c r="B74" s="24" t="s">
        <v>44</v>
      </c>
      <c r="C74" s="23" t="s">
        <v>119</v>
      </c>
      <c r="D74" s="23">
        <v>14833</v>
      </c>
      <c r="E74" s="25">
        <v>44964</v>
      </c>
      <c r="F74" s="26">
        <v>45016</v>
      </c>
      <c r="G74" s="27">
        <v>332493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332493</v>
      </c>
      <c r="P74" s="24">
        <v>0</v>
      </c>
      <c r="Q74" s="30">
        <v>0</v>
      </c>
      <c r="R74" s="31">
        <v>332493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35">
      <c r="A75" s="23">
        <v>67</v>
      </c>
      <c r="B75" s="24" t="s">
        <v>44</v>
      </c>
      <c r="C75" s="23" t="s">
        <v>120</v>
      </c>
      <c r="D75" s="23">
        <v>14849</v>
      </c>
      <c r="E75" s="25">
        <v>44966</v>
      </c>
      <c r="F75" s="26">
        <v>45016</v>
      </c>
      <c r="G75" s="27">
        <v>76657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76657</v>
      </c>
      <c r="P75" s="24">
        <v>0</v>
      </c>
      <c r="Q75" s="30">
        <v>0</v>
      </c>
      <c r="R75" s="31">
        <v>76657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35">
      <c r="A76" s="23">
        <v>68</v>
      </c>
      <c r="B76" s="24" t="s">
        <v>44</v>
      </c>
      <c r="C76" s="23" t="s">
        <v>121</v>
      </c>
      <c r="D76" s="23">
        <v>14848</v>
      </c>
      <c r="E76" s="25">
        <v>44966</v>
      </c>
      <c r="F76" s="26">
        <v>45016</v>
      </c>
      <c r="G76" s="27">
        <v>189323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189323</v>
      </c>
      <c r="P76" s="24">
        <v>0</v>
      </c>
      <c r="Q76" s="30">
        <v>0</v>
      </c>
      <c r="R76" s="31">
        <v>189323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35">
      <c r="A77" s="23">
        <v>69</v>
      </c>
      <c r="B77" s="24" t="s">
        <v>44</v>
      </c>
      <c r="C77" s="23" t="s">
        <v>122</v>
      </c>
      <c r="D77" s="23">
        <v>14847</v>
      </c>
      <c r="E77" s="25">
        <v>44966</v>
      </c>
      <c r="F77" s="26">
        <v>45016</v>
      </c>
      <c r="G77" s="27">
        <v>99974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99974</v>
      </c>
      <c r="P77" s="24">
        <v>0</v>
      </c>
      <c r="Q77" s="30">
        <v>0</v>
      </c>
      <c r="R77" s="31">
        <v>99974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35">
      <c r="A78" s="23">
        <v>70</v>
      </c>
      <c r="B78" s="24" t="s">
        <v>44</v>
      </c>
      <c r="C78" s="23" t="s">
        <v>123</v>
      </c>
      <c r="D78" s="23">
        <v>14846</v>
      </c>
      <c r="E78" s="25">
        <v>44966</v>
      </c>
      <c r="F78" s="26">
        <v>45016</v>
      </c>
      <c r="G78" s="27">
        <v>334242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334242</v>
      </c>
      <c r="P78" s="24">
        <v>0</v>
      </c>
      <c r="Q78" s="30">
        <v>0</v>
      </c>
      <c r="R78" s="31">
        <v>334242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35">
      <c r="A79" s="23">
        <v>71</v>
      </c>
      <c r="B79" s="24" t="s">
        <v>44</v>
      </c>
      <c r="C79" s="23" t="s">
        <v>124</v>
      </c>
      <c r="D79" s="23">
        <v>14845</v>
      </c>
      <c r="E79" s="25">
        <v>44966</v>
      </c>
      <c r="F79" s="26">
        <v>45016</v>
      </c>
      <c r="G79" s="27">
        <v>176166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176166</v>
      </c>
      <c r="P79" s="24">
        <v>0</v>
      </c>
      <c r="Q79" s="30">
        <v>0</v>
      </c>
      <c r="R79" s="31">
        <v>176166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35">
      <c r="A80" s="23">
        <v>72</v>
      </c>
      <c r="B80" s="24" t="s">
        <v>44</v>
      </c>
      <c r="C80" s="23" t="s">
        <v>125</v>
      </c>
      <c r="D80" s="23">
        <v>14850</v>
      </c>
      <c r="E80" s="25">
        <v>44967</v>
      </c>
      <c r="F80" s="26">
        <v>45016</v>
      </c>
      <c r="G80" s="27">
        <v>229248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229248</v>
      </c>
      <c r="P80" s="24">
        <v>0</v>
      </c>
      <c r="Q80" s="30">
        <v>0</v>
      </c>
      <c r="R80" s="31">
        <v>229248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35">
      <c r="A81" s="23">
        <v>73</v>
      </c>
      <c r="B81" s="24" t="s">
        <v>44</v>
      </c>
      <c r="C81" s="23" t="s">
        <v>126</v>
      </c>
      <c r="D81" s="23">
        <v>14853</v>
      </c>
      <c r="E81" s="25">
        <v>44967</v>
      </c>
      <c r="F81" s="26">
        <v>45016</v>
      </c>
      <c r="G81" s="27">
        <v>286772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286772</v>
      </c>
      <c r="P81" s="24">
        <v>0</v>
      </c>
      <c r="Q81" s="30">
        <v>0</v>
      </c>
      <c r="R81" s="31">
        <v>286772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35">
      <c r="A82" s="23">
        <v>74</v>
      </c>
      <c r="B82" s="24" t="s">
        <v>44</v>
      </c>
      <c r="C82" s="23" t="s">
        <v>127</v>
      </c>
      <c r="D82" s="23">
        <v>14857</v>
      </c>
      <c r="E82" s="25">
        <v>44967</v>
      </c>
      <c r="F82" s="26">
        <v>45016</v>
      </c>
      <c r="G82" s="27">
        <v>286772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286772</v>
      </c>
      <c r="P82" s="24">
        <v>0</v>
      </c>
      <c r="Q82" s="30">
        <v>0</v>
      </c>
      <c r="R82" s="31">
        <v>286772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35">
      <c r="A83" s="23">
        <v>75</v>
      </c>
      <c r="B83" s="24" t="s">
        <v>44</v>
      </c>
      <c r="C83" s="23" t="s">
        <v>128</v>
      </c>
      <c r="D83" s="23">
        <v>14855</v>
      </c>
      <c r="E83" s="25">
        <v>44967</v>
      </c>
      <c r="F83" s="26">
        <v>45016</v>
      </c>
      <c r="G83" s="27">
        <v>174421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174421</v>
      </c>
      <c r="P83" s="24">
        <v>0</v>
      </c>
      <c r="Q83" s="30">
        <v>0</v>
      </c>
      <c r="R83" s="31">
        <v>174421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35">
      <c r="A84" s="23">
        <v>76</v>
      </c>
      <c r="B84" s="24" t="s">
        <v>44</v>
      </c>
      <c r="C84" s="23" t="s">
        <v>129</v>
      </c>
      <c r="D84" s="23">
        <v>14859</v>
      </c>
      <c r="E84" s="25">
        <v>44967</v>
      </c>
      <c r="F84" s="26">
        <v>45016</v>
      </c>
      <c r="G84" s="27">
        <v>148294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148294</v>
      </c>
      <c r="P84" s="24">
        <v>0</v>
      </c>
      <c r="Q84" s="30">
        <v>0</v>
      </c>
      <c r="R84" s="31">
        <v>148294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35">
      <c r="A85" s="23">
        <v>77</v>
      </c>
      <c r="B85" s="24" t="s">
        <v>44</v>
      </c>
      <c r="C85" s="23" t="s">
        <v>130</v>
      </c>
      <c r="D85" s="23">
        <v>14856</v>
      </c>
      <c r="E85" s="25">
        <v>44967</v>
      </c>
      <c r="F85" s="26">
        <v>45016</v>
      </c>
      <c r="G85" s="27">
        <v>141216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141216</v>
      </c>
      <c r="P85" s="24">
        <v>0</v>
      </c>
      <c r="Q85" s="30">
        <v>0</v>
      </c>
      <c r="R85" s="31">
        <v>141216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35">
      <c r="A86" s="23">
        <v>78</v>
      </c>
      <c r="B86" s="24" t="s">
        <v>44</v>
      </c>
      <c r="C86" s="23" t="s">
        <v>131</v>
      </c>
      <c r="D86" s="23">
        <v>14860</v>
      </c>
      <c r="E86" s="25">
        <v>44967</v>
      </c>
      <c r="F86" s="26">
        <v>45016</v>
      </c>
      <c r="G86" s="27">
        <v>76481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76481</v>
      </c>
      <c r="P86" s="24">
        <v>0</v>
      </c>
      <c r="Q86" s="30">
        <v>0</v>
      </c>
      <c r="R86" s="31">
        <v>76481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35">
      <c r="A87" s="23">
        <v>79</v>
      </c>
      <c r="B87" s="24" t="s">
        <v>44</v>
      </c>
      <c r="C87" s="23" t="s">
        <v>132</v>
      </c>
      <c r="D87" s="23">
        <v>14852</v>
      </c>
      <c r="E87" s="25">
        <v>44967</v>
      </c>
      <c r="F87" s="26">
        <v>45016</v>
      </c>
      <c r="G87" s="27">
        <v>387070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387070</v>
      </c>
      <c r="P87" s="24">
        <v>0</v>
      </c>
      <c r="Q87" s="30">
        <v>0</v>
      </c>
      <c r="R87" s="31">
        <v>387070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35">
      <c r="A88" s="23">
        <v>80</v>
      </c>
      <c r="B88" s="24" t="s">
        <v>44</v>
      </c>
      <c r="C88" s="23" t="s">
        <v>133</v>
      </c>
      <c r="D88" s="23">
        <v>14861</v>
      </c>
      <c r="E88" s="25">
        <v>44967</v>
      </c>
      <c r="F88" s="26">
        <v>45016</v>
      </c>
      <c r="G88" s="27">
        <v>175813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175813</v>
      </c>
      <c r="P88" s="24">
        <v>0</v>
      </c>
      <c r="Q88" s="30">
        <v>0</v>
      </c>
      <c r="R88" s="31">
        <v>175813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35">
      <c r="A89" s="23">
        <v>81</v>
      </c>
      <c r="B89" s="24" t="s">
        <v>44</v>
      </c>
      <c r="C89" s="23" t="s">
        <v>134</v>
      </c>
      <c r="D89" s="23">
        <v>14862</v>
      </c>
      <c r="E89" s="25">
        <v>44967</v>
      </c>
      <c r="F89" s="26">
        <v>45016</v>
      </c>
      <c r="G89" s="27">
        <v>201446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201446</v>
      </c>
      <c r="P89" s="24">
        <v>0</v>
      </c>
      <c r="Q89" s="30">
        <v>0</v>
      </c>
      <c r="R89" s="31">
        <v>201446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35">
      <c r="A90" s="23">
        <v>82</v>
      </c>
      <c r="B90" s="24" t="s">
        <v>44</v>
      </c>
      <c r="C90" s="23" t="s">
        <v>135</v>
      </c>
      <c r="D90" s="23">
        <v>14851</v>
      </c>
      <c r="E90" s="25">
        <v>44967</v>
      </c>
      <c r="F90" s="26">
        <v>45016</v>
      </c>
      <c r="G90" s="27">
        <v>241817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241817</v>
      </c>
      <c r="P90" s="24">
        <v>0</v>
      </c>
      <c r="Q90" s="30">
        <v>0</v>
      </c>
      <c r="R90" s="31">
        <v>241817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35">
      <c r="A91" s="23">
        <v>83</v>
      </c>
      <c r="B91" s="24" t="s">
        <v>44</v>
      </c>
      <c r="C91" s="23" t="s">
        <v>136</v>
      </c>
      <c r="D91" s="23">
        <v>14854</v>
      </c>
      <c r="E91" s="25">
        <v>44967</v>
      </c>
      <c r="F91" s="26">
        <v>45016</v>
      </c>
      <c r="G91" s="27">
        <v>140194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140194</v>
      </c>
      <c r="P91" s="24">
        <v>0</v>
      </c>
      <c r="Q91" s="30">
        <v>0</v>
      </c>
      <c r="R91" s="31">
        <v>140194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35">
      <c r="A92" s="23">
        <v>84</v>
      </c>
      <c r="B92" s="24" t="s">
        <v>44</v>
      </c>
      <c r="C92" s="23" t="s">
        <v>137</v>
      </c>
      <c r="D92" s="23">
        <v>14858</v>
      </c>
      <c r="E92" s="25">
        <v>44967</v>
      </c>
      <c r="F92" s="26">
        <v>45016</v>
      </c>
      <c r="G92" s="27">
        <v>174109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174109</v>
      </c>
      <c r="P92" s="24">
        <v>0</v>
      </c>
      <c r="Q92" s="30">
        <v>0</v>
      </c>
      <c r="R92" s="31">
        <v>174109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35">
      <c r="A93" s="23">
        <v>85</v>
      </c>
      <c r="B93" s="24" t="s">
        <v>44</v>
      </c>
      <c r="C93" s="23" t="s">
        <v>138</v>
      </c>
      <c r="D93" s="23">
        <v>14874</v>
      </c>
      <c r="E93" s="25">
        <v>44972</v>
      </c>
      <c r="F93" s="26">
        <v>45016</v>
      </c>
      <c r="G93" s="27">
        <v>242267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242267</v>
      </c>
      <c r="P93" s="24">
        <v>0</v>
      </c>
      <c r="Q93" s="30">
        <v>0</v>
      </c>
      <c r="R93" s="31">
        <v>242267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35">
      <c r="A94" s="23">
        <v>86</v>
      </c>
      <c r="B94" s="24" t="s">
        <v>44</v>
      </c>
      <c r="C94" s="23" t="s">
        <v>139</v>
      </c>
      <c r="D94" s="23">
        <v>14875</v>
      </c>
      <c r="E94" s="25">
        <v>44972</v>
      </c>
      <c r="F94" s="26">
        <v>45016</v>
      </c>
      <c r="G94" s="27">
        <v>187582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187582</v>
      </c>
      <c r="P94" s="24">
        <v>0</v>
      </c>
      <c r="Q94" s="30">
        <v>0</v>
      </c>
      <c r="R94" s="31">
        <v>187582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35">
      <c r="A95" s="23">
        <v>87</v>
      </c>
      <c r="B95" s="24" t="s">
        <v>44</v>
      </c>
      <c r="C95" s="23" t="s">
        <v>140</v>
      </c>
      <c r="D95" s="23">
        <v>14912</v>
      </c>
      <c r="E95" s="25">
        <v>44981</v>
      </c>
      <c r="F95" s="26">
        <v>45016</v>
      </c>
      <c r="G95" s="27">
        <v>90221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90221</v>
      </c>
      <c r="P95" s="24">
        <v>0</v>
      </c>
      <c r="Q95" s="30">
        <v>0</v>
      </c>
      <c r="R95" s="31">
        <v>90221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35">
      <c r="A96" s="23">
        <v>88</v>
      </c>
      <c r="B96" s="24" t="s">
        <v>44</v>
      </c>
      <c r="C96" s="23" t="s">
        <v>141</v>
      </c>
      <c r="D96" s="23">
        <v>14881</v>
      </c>
      <c r="E96" s="25">
        <v>44981</v>
      </c>
      <c r="F96" s="26">
        <v>45016</v>
      </c>
      <c r="G96" s="27">
        <v>344135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344135</v>
      </c>
      <c r="P96" s="24">
        <v>0</v>
      </c>
      <c r="Q96" s="30">
        <v>0</v>
      </c>
      <c r="R96" s="31">
        <v>344135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35">
      <c r="A97" s="23">
        <v>89</v>
      </c>
      <c r="B97" s="24" t="s">
        <v>44</v>
      </c>
      <c r="C97" s="23" t="s">
        <v>142</v>
      </c>
      <c r="D97" s="23">
        <v>14910</v>
      </c>
      <c r="E97" s="25">
        <v>44981</v>
      </c>
      <c r="F97" s="26">
        <v>45016</v>
      </c>
      <c r="G97" s="27">
        <v>312168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312168</v>
      </c>
      <c r="P97" s="24">
        <v>0</v>
      </c>
      <c r="Q97" s="30">
        <v>0</v>
      </c>
      <c r="R97" s="31">
        <v>312168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35">
      <c r="A98" s="23">
        <v>90</v>
      </c>
      <c r="B98" s="24" t="s">
        <v>44</v>
      </c>
      <c r="C98" s="23" t="s">
        <v>143</v>
      </c>
      <c r="D98" s="23">
        <v>14906</v>
      </c>
      <c r="E98" s="25">
        <v>44981</v>
      </c>
      <c r="F98" s="26">
        <v>45016</v>
      </c>
      <c r="G98" s="27">
        <v>177730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177730</v>
      </c>
      <c r="P98" s="24">
        <v>0</v>
      </c>
      <c r="Q98" s="30">
        <v>0</v>
      </c>
      <c r="R98" s="31">
        <v>177730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35">
      <c r="A99" s="23">
        <v>91</v>
      </c>
      <c r="B99" s="24" t="s">
        <v>44</v>
      </c>
      <c r="C99" s="23" t="s">
        <v>144</v>
      </c>
      <c r="D99" s="23">
        <v>14896</v>
      </c>
      <c r="E99" s="25">
        <v>44981</v>
      </c>
      <c r="F99" s="26">
        <v>45016</v>
      </c>
      <c r="G99" s="27">
        <v>183068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183068</v>
      </c>
      <c r="P99" s="24">
        <v>0</v>
      </c>
      <c r="Q99" s="30">
        <v>0</v>
      </c>
      <c r="R99" s="31">
        <v>183068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35">
      <c r="A100" s="23">
        <v>92</v>
      </c>
      <c r="B100" s="24" t="s">
        <v>44</v>
      </c>
      <c r="C100" s="23" t="s">
        <v>145</v>
      </c>
      <c r="D100" s="23">
        <v>14905</v>
      </c>
      <c r="E100" s="25">
        <v>44981</v>
      </c>
      <c r="F100" s="26">
        <v>45016</v>
      </c>
      <c r="G100" s="27">
        <v>200163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200163</v>
      </c>
      <c r="P100" s="24">
        <v>0</v>
      </c>
      <c r="Q100" s="30">
        <v>0</v>
      </c>
      <c r="R100" s="31">
        <v>200163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s="34" customFormat="1" x14ac:dyDescent="0.35">
      <c r="A101" s="23">
        <v>93</v>
      </c>
      <c r="B101" s="24" t="s">
        <v>44</v>
      </c>
      <c r="C101" s="23" t="s">
        <v>146</v>
      </c>
      <c r="D101" s="23">
        <v>14903</v>
      </c>
      <c r="E101" s="25">
        <v>44981</v>
      </c>
      <c r="F101" s="26">
        <v>45016</v>
      </c>
      <c r="G101" s="27">
        <v>214717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214717</v>
      </c>
      <c r="P101" s="24">
        <v>0</v>
      </c>
      <c r="Q101" s="30">
        <v>0</v>
      </c>
      <c r="R101" s="31">
        <v>214717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35">
      <c r="A102" s="23">
        <v>94</v>
      </c>
      <c r="B102" s="24" t="s">
        <v>44</v>
      </c>
      <c r="C102" s="23" t="s">
        <v>147</v>
      </c>
      <c r="D102" s="23">
        <v>14883</v>
      </c>
      <c r="E102" s="25">
        <v>44981</v>
      </c>
      <c r="F102" s="26">
        <v>45016</v>
      </c>
      <c r="G102" s="27">
        <v>262148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262148</v>
      </c>
      <c r="P102" s="24">
        <v>0</v>
      </c>
      <c r="Q102" s="30">
        <v>0</v>
      </c>
      <c r="R102" s="31">
        <v>262148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35">
      <c r="A103" s="23">
        <v>95</v>
      </c>
      <c r="B103" s="24" t="s">
        <v>44</v>
      </c>
      <c r="C103" s="23" t="s">
        <v>148</v>
      </c>
      <c r="D103" s="23">
        <v>14909</v>
      </c>
      <c r="E103" s="25">
        <v>44981</v>
      </c>
      <c r="F103" s="26">
        <v>45016</v>
      </c>
      <c r="G103" s="27">
        <v>182020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182020</v>
      </c>
      <c r="P103" s="24">
        <v>0</v>
      </c>
      <c r="Q103" s="30">
        <v>0</v>
      </c>
      <c r="R103" s="31">
        <v>182020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35">
      <c r="A104" s="23">
        <v>96</v>
      </c>
      <c r="B104" s="24" t="s">
        <v>44</v>
      </c>
      <c r="C104" s="23" t="s">
        <v>149</v>
      </c>
      <c r="D104" s="23">
        <v>14889</v>
      </c>
      <c r="E104" s="25">
        <v>44981</v>
      </c>
      <c r="F104" s="26">
        <v>45016</v>
      </c>
      <c r="G104" s="27">
        <v>389598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389598</v>
      </c>
      <c r="P104" s="24">
        <v>0</v>
      </c>
      <c r="Q104" s="30">
        <v>0</v>
      </c>
      <c r="R104" s="31">
        <v>389598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55</v>
      </c>
      <c r="AJ104" s="32"/>
      <c r="AK104" s="33"/>
    </row>
    <row r="105" spans="1:37" s="34" customFormat="1" x14ac:dyDescent="0.35">
      <c r="A105" s="23">
        <v>97</v>
      </c>
      <c r="B105" s="24" t="s">
        <v>44</v>
      </c>
      <c r="C105" s="23" t="s">
        <v>150</v>
      </c>
      <c r="D105" s="23">
        <v>14880</v>
      </c>
      <c r="E105" s="25">
        <v>44981</v>
      </c>
      <c r="F105" s="26">
        <v>45016</v>
      </c>
      <c r="G105" s="27">
        <v>177355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177355</v>
      </c>
      <c r="P105" s="24">
        <v>0</v>
      </c>
      <c r="Q105" s="30">
        <v>0</v>
      </c>
      <c r="R105" s="31">
        <v>177355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35">
      <c r="A106" s="23">
        <v>98</v>
      </c>
      <c r="B106" s="24" t="s">
        <v>44</v>
      </c>
      <c r="C106" s="23" t="s">
        <v>151</v>
      </c>
      <c r="D106" s="23">
        <v>14916</v>
      </c>
      <c r="E106" s="25">
        <v>44981</v>
      </c>
      <c r="F106" s="26">
        <v>45016</v>
      </c>
      <c r="G106" s="27">
        <v>83583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83583</v>
      </c>
      <c r="P106" s="24">
        <v>0</v>
      </c>
      <c r="Q106" s="30">
        <v>0</v>
      </c>
      <c r="R106" s="31">
        <v>83583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55</v>
      </c>
      <c r="AJ106" s="32"/>
      <c r="AK106" s="33"/>
    </row>
    <row r="107" spans="1:37" s="34" customFormat="1" x14ac:dyDescent="0.35">
      <c r="A107" s="23">
        <v>99</v>
      </c>
      <c r="B107" s="24" t="s">
        <v>44</v>
      </c>
      <c r="C107" s="23" t="s">
        <v>152</v>
      </c>
      <c r="D107" s="23">
        <v>14900</v>
      </c>
      <c r="E107" s="25">
        <v>44981</v>
      </c>
      <c r="F107" s="26">
        <v>45016</v>
      </c>
      <c r="G107" s="27">
        <v>173932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173932</v>
      </c>
      <c r="P107" s="24">
        <v>0</v>
      </c>
      <c r="Q107" s="30">
        <v>0</v>
      </c>
      <c r="R107" s="31">
        <v>173932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35">
      <c r="A108" s="23">
        <v>100</v>
      </c>
      <c r="B108" s="24" t="s">
        <v>44</v>
      </c>
      <c r="C108" s="23" t="s">
        <v>153</v>
      </c>
      <c r="D108" s="23">
        <v>14879</v>
      </c>
      <c r="E108" s="25">
        <v>44981</v>
      </c>
      <c r="F108" s="26">
        <v>45016</v>
      </c>
      <c r="G108" s="27">
        <v>114886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114886</v>
      </c>
      <c r="P108" s="24">
        <v>0</v>
      </c>
      <c r="Q108" s="30">
        <v>0</v>
      </c>
      <c r="R108" s="31">
        <v>114886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35">
      <c r="A109" s="23">
        <v>101</v>
      </c>
      <c r="B109" s="24" t="s">
        <v>44</v>
      </c>
      <c r="C109" s="23" t="s">
        <v>154</v>
      </c>
      <c r="D109" s="23">
        <v>14893</v>
      </c>
      <c r="E109" s="25">
        <v>44981</v>
      </c>
      <c r="F109" s="26">
        <v>45016</v>
      </c>
      <c r="G109" s="27">
        <v>188794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188794</v>
      </c>
      <c r="P109" s="24">
        <v>0</v>
      </c>
      <c r="Q109" s="30">
        <v>0</v>
      </c>
      <c r="R109" s="31">
        <v>188794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55</v>
      </c>
      <c r="AJ109" s="32"/>
      <c r="AK109" s="33"/>
    </row>
    <row r="110" spans="1:37" s="34" customFormat="1" x14ac:dyDescent="0.35">
      <c r="A110" s="23">
        <v>102</v>
      </c>
      <c r="B110" s="24" t="s">
        <v>44</v>
      </c>
      <c r="C110" s="23" t="s">
        <v>155</v>
      </c>
      <c r="D110" s="23">
        <v>14882</v>
      </c>
      <c r="E110" s="25">
        <v>44981</v>
      </c>
      <c r="F110" s="26">
        <v>45016</v>
      </c>
      <c r="G110" s="27">
        <v>523073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523073</v>
      </c>
      <c r="P110" s="24">
        <v>0</v>
      </c>
      <c r="Q110" s="30">
        <v>0</v>
      </c>
      <c r="R110" s="31">
        <v>523073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55</v>
      </c>
      <c r="AJ110" s="32"/>
      <c r="AK110" s="33"/>
    </row>
    <row r="111" spans="1:37" s="34" customFormat="1" x14ac:dyDescent="0.35">
      <c r="A111" s="23">
        <v>103</v>
      </c>
      <c r="B111" s="24" t="s">
        <v>44</v>
      </c>
      <c r="C111" s="23" t="s">
        <v>156</v>
      </c>
      <c r="D111" s="23">
        <v>14886</v>
      </c>
      <c r="E111" s="25">
        <v>44981</v>
      </c>
      <c r="F111" s="26">
        <v>45016</v>
      </c>
      <c r="G111" s="27">
        <v>194350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194350</v>
      </c>
      <c r="P111" s="24">
        <v>0</v>
      </c>
      <c r="Q111" s="30">
        <v>0</v>
      </c>
      <c r="R111" s="31">
        <v>194350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35">
      <c r="A112" s="23">
        <v>104</v>
      </c>
      <c r="B112" s="24" t="s">
        <v>44</v>
      </c>
      <c r="C112" s="23" t="s">
        <v>157</v>
      </c>
      <c r="D112" s="23">
        <v>14891</v>
      </c>
      <c r="E112" s="25">
        <v>44981</v>
      </c>
      <c r="F112" s="26">
        <v>45016</v>
      </c>
      <c r="G112" s="27">
        <v>474670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474670</v>
      </c>
      <c r="P112" s="24">
        <v>0</v>
      </c>
      <c r="Q112" s="30">
        <v>0</v>
      </c>
      <c r="R112" s="31">
        <v>474670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35">
      <c r="A113" s="23">
        <v>105</v>
      </c>
      <c r="B113" s="24" t="s">
        <v>44</v>
      </c>
      <c r="C113" s="23" t="s">
        <v>158</v>
      </c>
      <c r="D113" s="23">
        <v>14877</v>
      </c>
      <c r="E113" s="25">
        <v>44981</v>
      </c>
      <c r="F113" s="26">
        <v>45016</v>
      </c>
      <c r="G113" s="27">
        <v>465288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465288</v>
      </c>
      <c r="P113" s="24">
        <v>0</v>
      </c>
      <c r="Q113" s="30">
        <v>0</v>
      </c>
      <c r="R113" s="31">
        <v>465288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35">
      <c r="A114" s="23">
        <v>106</v>
      </c>
      <c r="B114" s="24" t="s">
        <v>44</v>
      </c>
      <c r="C114" s="23" t="s">
        <v>159</v>
      </c>
      <c r="D114" s="23">
        <v>14911</v>
      </c>
      <c r="E114" s="25">
        <v>44981</v>
      </c>
      <c r="F114" s="26">
        <v>45016</v>
      </c>
      <c r="G114" s="27">
        <v>174448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174448</v>
      </c>
      <c r="P114" s="24">
        <v>0</v>
      </c>
      <c r="Q114" s="30">
        <v>0</v>
      </c>
      <c r="R114" s="31">
        <v>174448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55</v>
      </c>
      <c r="AJ114" s="32"/>
      <c r="AK114" s="33"/>
    </row>
    <row r="115" spans="1:37" s="34" customFormat="1" x14ac:dyDescent="0.35">
      <c r="A115" s="23">
        <v>107</v>
      </c>
      <c r="B115" s="24" t="s">
        <v>44</v>
      </c>
      <c r="C115" s="23" t="s">
        <v>160</v>
      </c>
      <c r="D115" s="23">
        <v>14892</v>
      </c>
      <c r="E115" s="25">
        <v>44981</v>
      </c>
      <c r="F115" s="26">
        <v>45016</v>
      </c>
      <c r="G115" s="27">
        <v>174794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174794</v>
      </c>
      <c r="P115" s="24">
        <v>0</v>
      </c>
      <c r="Q115" s="30">
        <v>0</v>
      </c>
      <c r="R115" s="31">
        <v>174794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35">
      <c r="A116" s="23">
        <v>108</v>
      </c>
      <c r="B116" s="24" t="s">
        <v>44</v>
      </c>
      <c r="C116" s="23" t="s">
        <v>161</v>
      </c>
      <c r="D116" s="23">
        <v>14897</v>
      </c>
      <c r="E116" s="25">
        <v>44981</v>
      </c>
      <c r="F116" s="26">
        <v>45016</v>
      </c>
      <c r="G116" s="27">
        <v>248934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248934</v>
      </c>
      <c r="P116" s="24">
        <v>0</v>
      </c>
      <c r="Q116" s="30">
        <v>0</v>
      </c>
      <c r="R116" s="31">
        <v>248934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35">
      <c r="A117" s="23">
        <v>109</v>
      </c>
      <c r="B117" s="24" t="s">
        <v>44</v>
      </c>
      <c r="C117" s="23" t="s">
        <v>162</v>
      </c>
      <c r="D117" s="23">
        <v>14913</v>
      </c>
      <c r="E117" s="25">
        <v>44981</v>
      </c>
      <c r="F117" s="26">
        <v>45016</v>
      </c>
      <c r="G117" s="27">
        <v>148416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148416</v>
      </c>
      <c r="P117" s="24">
        <v>0</v>
      </c>
      <c r="Q117" s="30">
        <v>0</v>
      </c>
      <c r="R117" s="31">
        <v>148416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35">
      <c r="A118" s="23">
        <v>110</v>
      </c>
      <c r="B118" s="24" t="s">
        <v>44</v>
      </c>
      <c r="C118" s="23" t="s">
        <v>163</v>
      </c>
      <c r="D118" s="23">
        <v>14888</v>
      </c>
      <c r="E118" s="25">
        <v>44981</v>
      </c>
      <c r="F118" s="26">
        <v>45016</v>
      </c>
      <c r="G118" s="27">
        <v>148416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148416</v>
      </c>
      <c r="P118" s="24">
        <v>0</v>
      </c>
      <c r="Q118" s="30">
        <v>0</v>
      </c>
      <c r="R118" s="31">
        <v>148416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55</v>
      </c>
      <c r="AJ118" s="32"/>
      <c r="AK118" s="33"/>
    </row>
    <row r="119" spans="1:37" s="34" customFormat="1" x14ac:dyDescent="0.35">
      <c r="A119" s="23">
        <v>111</v>
      </c>
      <c r="B119" s="24" t="s">
        <v>44</v>
      </c>
      <c r="C119" s="23" t="s">
        <v>164</v>
      </c>
      <c r="D119" s="23">
        <v>14908</v>
      </c>
      <c r="E119" s="25">
        <v>44981</v>
      </c>
      <c r="F119" s="26">
        <v>45016</v>
      </c>
      <c r="G119" s="27">
        <v>257576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257576</v>
      </c>
      <c r="P119" s="24">
        <v>0</v>
      </c>
      <c r="Q119" s="30">
        <v>0</v>
      </c>
      <c r="R119" s="31">
        <v>257576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55</v>
      </c>
      <c r="AJ119" s="32"/>
      <c r="AK119" s="33"/>
    </row>
    <row r="120" spans="1:37" s="34" customFormat="1" x14ac:dyDescent="0.35">
      <c r="A120" s="23">
        <v>112</v>
      </c>
      <c r="B120" s="24" t="s">
        <v>44</v>
      </c>
      <c r="C120" s="23" t="s">
        <v>165</v>
      </c>
      <c r="D120" s="23">
        <v>14907</v>
      </c>
      <c r="E120" s="25">
        <v>44981</v>
      </c>
      <c r="F120" s="26">
        <v>45016</v>
      </c>
      <c r="G120" s="27">
        <v>170223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170223</v>
      </c>
      <c r="P120" s="24">
        <v>0</v>
      </c>
      <c r="Q120" s="30">
        <v>0</v>
      </c>
      <c r="R120" s="31">
        <v>170223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35">
      <c r="A121" s="23">
        <v>113</v>
      </c>
      <c r="B121" s="24" t="s">
        <v>44</v>
      </c>
      <c r="C121" s="23" t="s">
        <v>166</v>
      </c>
      <c r="D121" s="23">
        <v>14898</v>
      </c>
      <c r="E121" s="25">
        <v>44981</v>
      </c>
      <c r="F121" s="26">
        <v>45016</v>
      </c>
      <c r="G121" s="27">
        <v>170422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170422</v>
      </c>
      <c r="P121" s="24">
        <v>0</v>
      </c>
      <c r="Q121" s="30">
        <v>0</v>
      </c>
      <c r="R121" s="31">
        <v>170422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55</v>
      </c>
      <c r="AJ121" s="32"/>
      <c r="AK121" s="33"/>
    </row>
    <row r="122" spans="1:37" s="34" customFormat="1" x14ac:dyDescent="0.35">
      <c r="A122" s="23">
        <v>114</v>
      </c>
      <c r="B122" s="24" t="s">
        <v>44</v>
      </c>
      <c r="C122" s="23" t="s">
        <v>167</v>
      </c>
      <c r="D122" s="23">
        <v>14894</v>
      </c>
      <c r="E122" s="25">
        <v>44981</v>
      </c>
      <c r="F122" s="26">
        <v>45016</v>
      </c>
      <c r="G122" s="27">
        <v>97040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97040</v>
      </c>
      <c r="P122" s="24">
        <v>0</v>
      </c>
      <c r="Q122" s="30">
        <v>0</v>
      </c>
      <c r="R122" s="31">
        <v>97040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55</v>
      </c>
      <c r="AJ122" s="32"/>
      <c r="AK122" s="33"/>
    </row>
    <row r="123" spans="1:37" s="34" customFormat="1" x14ac:dyDescent="0.35">
      <c r="A123" s="23">
        <v>115</v>
      </c>
      <c r="B123" s="24" t="s">
        <v>44</v>
      </c>
      <c r="C123" s="23" t="s">
        <v>168</v>
      </c>
      <c r="D123" s="23">
        <v>14914</v>
      </c>
      <c r="E123" s="25">
        <v>44981</v>
      </c>
      <c r="F123" s="26">
        <v>45016</v>
      </c>
      <c r="G123" s="27">
        <v>260766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260766</v>
      </c>
      <c r="P123" s="24">
        <v>0</v>
      </c>
      <c r="Q123" s="30">
        <v>0</v>
      </c>
      <c r="R123" s="31">
        <v>260766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55</v>
      </c>
      <c r="AJ123" s="32"/>
      <c r="AK123" s="33"/>
    </row>
    <row r="124" spans="1:37" s="34" customFormat="1" x14ac:dyDescent="0.35">
      <c r="A124" s="23">
        <v>116</v>
      </c>
      <c r="B124" s="24" t="s">
        <v>44</v>
      </c>
      <c r="C124" s="23" t="s">
        <v>169</v>
      </c>
      <c r="D124" s="23">
        <v>14899</v>
      </c>
      <c r="E124" s="25">
        <v>44981</v>
      </c>
      <c r="F124" s="26">
        <v>45016</v>
      </c>
      <c r="G124" s="27">
        <v>398982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398982</v>
      </c>
      <c r="P124" s="24">
        <v>0</v>
      </c>
      <c r="Q124" s="30">
        <v>0</v>
      </c>
      <c r="R124" s="31">
        <v>398982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55</v>
      </c>
      <c r="AJ124" s="32"/>
      <c r="AK124" s="33"/>
    </row>
    <row r="125" spans="1:37" s="34" customFormat="1" x14ac:dyDescent="0.35">
      <c r="A125" s="23">
        <v>117</v>
      </c>
      <c r="B125" s="24" t="s">
        <v>44</v>
      </c>
      <c r="C125" s="23" t="s">
        <v>170</v>
      </c>
      <c r="D125" s="23">
        <v>14884</v>
      </c>
      <c r="E125" s="25">
        <v>44981</v>
      </c>
      <c r="F125" s="26">
        <v>45016</v>
      </c>
      <c r="G125" s="27">
        <v>193158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193158</v>
      </c>
      <c r="P125" s="24">
        <v>0</v>
      </c>
      <c r="Q125" s="30">
        <v>0</v>
      </c>
      <c r="R125" s="31">
        <v>193158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55</v>
      </c>
      <c r="AJ125" s="32"/>
      <c r="AK125" s="33"/>
    </row>
    <row r="126" spans="1:37" s="34" customFormat="1" x14ac:dyDescent="0.35">
      <c r="A126" s="23">
        <v>118</v>
      </c>
      <c r="B126" s="24" t="s">
        <v>44</v>
      </c>
      <c r="C126" s="23" t="s">
        <v>171</v>
      </c>
      <c r="D126" s="23">
        <v>14901</v>
      </c>
      <c r="E126" s="25">
        <v>44981</v>
      </c>
      <c r="F126" s="26">
        <v>45016</v>
      </c>
      <c r="G126" s="27">
        <v>87373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87373</v>
      </c>
      <c r="P126" s="24">
        <v>0</v>
      </c>
      <c r="Q126" s="30">
        <v>0</v>
      </c>
      <c r="R126" s="31">
        <v>87373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55</v>
      </c>
      <c r="AJ126" s="32"/>
      <c r="AK126" s="33"/>
    </row>
    <row r="127" spans="1:37" s="34" customFormat="1" x14ac:dyDescent="0.35">
      <c r="A127" s="23">
        <v>119</v>
      </c>
      <c r="B127" s="24" t="s">
        <v>44</v>
      </c>
      <c r="C127" s="23" t="s">
        <v>172</v>
      </c>
      <c r="D127" s="23">
        <v>14895</v>
      </c>
      <c r="E127" s="25">
        <v>44981</v>
      </c>
      <c r="F127" s="26">
        <v>45016</v>
      </c>
      <c r="G127" s="27">
        <v>187578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187578</v>
      </c>
      <c r="P127" s="24">
        <v>0</v>
      </c>
      <c r="Q127" s="30">
        <v>0</v>
      </c>
      <c r="R127" s="31">
        <v>187578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55</v>
      </c>
      <c r="AJ127" s="32"/>
      <c r="AK127" s="33"/>
    </row>
    <row r="128" spans="1:37" s="34" customFormat="1" x14ac:dyDescent="0.35">
      <c r="A128" s="23">
        <v>120</v>
      </c>
      <c r="B128" s="24" t="s">
        <v>44</v>
      </c>
      <c r="C128" s="23" t="s">
        <v>173</v>
      </c>
      <c r="D128" s="23">
        <v>14902</v>
      </c>
      <c r="E128" s="25">
        <v>44981</v>
      </c>
      <c r="F128" s="26">
        <v>45016</v>
      </c>
      <c r="G128" s="27">
        <v>171483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171483</v>
      </c>
      <c r="P128" s="24">
        <v>0</v>
      </c>
      <c r="Q128" s="30">
        <v>0</v>
      </c>
      <c r="R128" s="31">
        <v>171483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55</v>
      </c>
      <c r="AJ128" s="32"/>
      <c r="AK128" s="33"/>
    </row>
    <row r="129" spans="1:37" s="34" customFormat="1" x14ac:dyDescent="0.35">
      <c r="A129" s="23">
        <v>121</v>
      </c>
      <c r="B129" s="24" t="s">
        <v>44</v>
      </c>
      <c r="C129" s="23" t="s">
        <v>174</v>
      </c>
      <c r="D129" s="23">
        <v>14904</v>
      </c>
      <c r="E129" s="25">
        <v>44981</v>
      </c>
      <c r="F129" s="26">
        <v>45016</v>
      </c>
      <c r="G129" s="27">
        <v>268635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268635</v>
      </c>
      <c r="P129" s="24">
        <v>0</v>
      </c>
      <c r="Q129" s="30">
        <v>0</v>
      </c>
      <c r="R129" s="31">
        <v>268635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55</v>
      </c>
      <c r="AJ129" s="32"/>
      <c r="AK129" s="33"/>
    </row>
    <row r="130" spans="1:37" s="34" customFormat="1" x14ac:dyDescent="0.35">
      <c r="A130" s="23">
        <v>122</v>
      </c>
      <c r="B130" s="24" t="s">
        <v>44</v>
      </c>
      <c r="C130" s="23" t="s">
        <v>175</v>
      </c>
      <c r="D130" s="23">
        <v>14887</v>
      </c>
      <c r="E130" s="25">
        <v>44981</v>
      </c>
      <c r="F130" s="26">
        <v>45016</v>
      </c>
      <c r="G130" s="27">
        <v>140194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140194</v>
      </c>
      <c r="P130" s="24">
        <v>0</v>
      </c>
      <c r="Q130" s="30">
        <v>0</v>
      </c>
      <c r="R130" s="31">
        <v>140194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55</v>
      </c>
      <c r="AJ130" s="32"/>
      <c r="AK130" s="33"/>
    </row>
    <row r="131" spans="1:37" s="34" customFormat="1" x14ac:dyDescent="0.35">
      <c r="A131" s="23">
        <v>123</v>
      </c>
      <c r="B131" s="24" t="s">
        <v>44</v>
      </c>
      <c r="C131" s="23" t="s">
        <v>176</v>
      </c>
      <c r="D131" s="23">
        <v>14878</v>
      </c>
      <c r="E131" s="25">
        <v>44981</v>
      </c>
      <c r="F131" s="26">
        <v>45016</v>
      </c>
      <c r="G131" s="27">
        <v>267625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267625</v>
      </c>
      <c r="P131" s="24">
        <v>0</v>
      </c>
      <c r="Q131" s="30">
        <v>0</v>
      </c>
      <c r="R131" s="31">
        <v>267625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35">
      <c r="A132" s="23">
        <v>124</v>
      </c>
      <c r="B132" s="24" t="s">
        <v>44</v>
      </c>
      <c r="C132" s="23" t="s">
        <v>177</v>
      </c>
      <c r="D132" s="23">
        <v>14885</v>
      </c>
      <c r="E132" s="25">
        <v>44981</v>
      </c>
      <c r="F132" s="26">
        <v>45016</v>
      </c>
      <c r="G132" s="27">
        <v>167647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167647</v>
      </c>
      <c r="P132" s="24">
        <v>0</v>
      </c>
      <c r="Q132" s="30">
        <v>0</v>
      </c>
      <c r="R132" s="31">
        <v>167647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55</v>
      </c>
      <c r="AJ132" s="32"/>
      <c r="AK132" s="33"/>
    </row>
    <row r="133" spans="1:37" s="34" customFormat="1" x14ac:dyDescent="0.35">
      <c r="A133" s="23">
        <v>125</v>
      </c>
      <c r="B133" s="24" t="s">
        <v>44</v>
      </c>
      <c r="C133" s="23" t="s">
        <v>178</v>
      </c>
      <c r="D133" s="23">
        <v>14915</v>
      </c>
      <c r="E133" s="25">
        <v>44981</v>
      </c>
      <c r="F133" s="26">
        <v>45016</v>
      </c>
      <c r="G133" s="27">
        <v>243494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243494</v>
      </c>
      <c r="P133" s="24">
        <v>0</v>
      </c>
      <c r="Q133" s="30">
        <v>0</v>
      </c>
      <c r="R133" s="31">
        <v>243494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35">
      <c r="A134" s="23">
        <v>126</v>
      </c>
      <c r="B134" s="24" t="s">
        <v>44</v>
      </c>
      <c r="C134" s="23" t="s">
        <v>179</v>
      </c>
      <c r="D134" s="23">
        <v>14890</v>
      </c>
      <c r="E134" s="25">
        <v>44981</v>
      </c>
      <c r="F134" s="26">
        <v>45016</v>
      </c>
      <c r="G134" s="27">
        <v>246419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246419</v>
      </c>
      <c r="P134" s="24">
        <v>0</v>
      </c>
      <c r="Q134" s="30">
        <v>0</v>
      </c>
      <c r="R134" s="31">
        <v>246419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35">
      <c r="A135" s="23">
        <v>127</v>
      </c>
      <c r="B135" s="24" t="s">
        <v>44</v>
      </c>
      <c r="C135" s="23" t="s">
        <v>180</v>
      </c>
      <c r="D135" s="23">
        <v>14923</v>
      </c>
      <c r="E135" s="25">
        <v>44984</v>
      </c>
      <c r="F135" s="26">
        <v>45016</v>
      </c>
      <c r="G135" s="27">
        <v>186842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186842</v>
      </c>
      <c r="P135" s="24">
        <v>0</v>
      </c>
      <c r="Q135" s="30">
        <v>0</v>
      </c>
      <c r="R135" s="31">
        <v>186842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55</v>
      </c>
      <c r="AJ135" s="32"/>
      <c r="AK135" s="33"/>
    </row>
    <row r="136" spans="1:37" s="34" customFormat="1" x14ac:dyDescent="0.35">
      <c r="A136" s="23">
        <v>128</v>
      </c>
      <c r="B136" s="24" t="s">
        <v>44</v>
      </c>
      <c r="C136" s="23" t="s">
        <v>181</v>
      </c>
      <c r="D136" s="23">
        <v>14933</v>
      </c>
      <c r="E136" s="25">
        <v>44984</v>
      </c>
      <c r="F136" s="26">
        <v>45063</v>
      </c>
      <c r="G136" s="27">
        <v>98071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98071</v>
      </c>
      <c r="P136" s="24">
        <v>0</v>
      </c>
      <c r="Q136" s="30">
        <v>0</v>
      </c>
      <c r="R136" s="31">
        <v>98071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55</v>
      </c>
      <c r="AJ136" s="32"/>
      <c r="AK136" s="33"/>
    </row>
    <row r="137" spans="1:37" s="34" customFormat="1" x14ac:dyDescent="0.35">
      <c r="A137" s="23">
        <v>129</v>
      </c>
      <c r="B137" s="24" t="s">
        <v>44</v>
      </c>
      <c r="C137" s="23" t="s">
        <v>182</v>
      </c>
      <c r="D137" s="23">
        <v>14920</v>
      </c>
      <c r="E137" s="25">
        <v>44984</v>
      </c>
      <c r="F137" s="26">
        <v>45016</v>
      </c>
      <c r="G137" s="27">
        <v>171154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171154</v>
      </c>
      <c r="P137" s="24">
        <v>0</v>
      </c>
      <c r="Q137" s="30">
        <v>0</v>
      </c>
      <c r="R137" s="31">
        <v>171154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55</v>
      </c>
      <c r="AJ137" s="32"/>
      <c r="AK137" s="33"/>
    </row>
    <row r="138" spans="1:37" s="34" customFormat="1" x14ac:dyDescent="0.35">
      <c r="A138" s="23">
        <v>130</v>
      </c>
      <c r="B138" s="24" t="s">
        <v>44</v>
      </c>
      <c r="C138" s="23" t="s">
        <v>183</v>
      </c>
      <c r="D138" s="23">
        <v>14918</v>
      </c>
      <c r="E138" s="25">
        <v>44984</v>
      </c>
      <c r="F138" s="26">
        <v>45016</v>
      </c>
      <c r="G138" s="27">
        <v>176909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176909</v>
      </c>
      <c r="P138" s="24">
        <v>0</v>
      </c>
      <c r="Q138" s="30">
        <v>0</v>
      </c>
      <c r="R138" s="31">
        <v>176909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55</v>
      </c>
      <c r="AJ138" s="32"/>
      <c r="AK138" s="33"/>
    </row>
    <row r="139" spans="1:37" s="34" customFormat="1" x14ac:dyDescent="0.35">
      <c r="A139" s="23">
        <v>131</v>
      </c>
      <c r="B139" s="24" t="s">
        <v>44</v>
      </c>
      <c r="C139" s="23" t="s">
        <v>184</v>
      </c>
      <c r="D139" s="23">
        <v>14925</v>
      </c>
      <c r="E139" s="25">
        <v>44984</v>
      </c>
      <c r="F139" s="26">
        <v>45016</v>
      </c>
      <c r="G139" s="27">
        <v>398415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398415</v>
      </c>
      <c r="P139" s="24">
        <v>0</v>
      </c>
      <c r="Q139" s="30">
        <v>0</v>
      </c>
      <c r="R139" s="31">
        <v>398415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55</v>
      </c>
      <c r="AJ139" s="32"/>
      <c r="AK139" s="33"/>
    </row>
    <row r="140" spans="1:37" s="34" customFormat="1" x14ac:dyDescent="0.35">
      <c r="A140" s="23">
        <v>132</v>
      </c>
      <c r="B140" s="24" t="s">
        <v>44</v>
      </c>
      <c r="C140" s="23" t="s">
        <v>185</v>
      </c>
      <c r="D140" s="23">
        <v>14919</v>
      </c>
      <c r="E140" s="25">
        <v>44984</v>
      </c>
      <c r="F140" s="26">
        <v>45016</v>
      </c>
      <c r="G140" s="27">
        <v>178634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178634</v>
      </c>
      <c r="P140" s="24">
        <v>0</v>
      </c>
      <c r="Q140" s="30">
        <v>0</v>
      </c>
      <c r="R140" s="31">
        <v>178634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35">
      <c r="A141" s="23">
        <v>133</v>
      </c>
      <c r="B141" s="24" t="s">
        <v>44</v>
      </c>
      <c r="C141" s="23" t="s">
        <v>186</v>
      </c>
      <c r="D141" s="23">
        <v>14922</v>
      </c>
      <c r="E141" s="25">
        <v>44984</v>
      </c>
      <c r="F141" s="26">
        <v>45016</v>
      </c>
      <c r="G141" s="27">
        <v>249489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249489</v>
      </c>
      <c r="P141" s="24">
        <v>0</v>
      </c>
      <c r="Q141" s="30">
        <v>0</v>
      </c>
      <c r="R141" s="31">
        <v>249489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55</v>
      </c>
      <c r="AJ141" s="32"/>
      <c r="AK141" s="33"/>
    </row>
    <row r="142" spans="1:37" s="34" customFormat="1" x14ac:dyDescent="0.35">
      <c r="A142" s="23">
        <v>134</v>
      </c>
      <c r="B142" s="24" t="s">
        <v>44</v>
      </c>
      <c r="C142" s="23" t="s">
        <v>187</v>
      </c>
      <c r="D142" s="23">
        <v>14926</v>
      </c>
      <c r="E142" s="25">
        <v>44984</v>
      </c>
      <c r="F142" s="26">
        <v>45016</v>
      </c>
      <c r="G142" s="27">
        <v>135673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135673</v>
      </c>
      <c r="P142" s="24">
        <v>0</v>
      </c>
      <c r="Q142" s="30">
        <v>0</v>
      </c>
      <c r="R142" s="31">
        <v>135673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35">
      <c r="A143" s="23">
        <v>135</v>
      </c>
      <c r="B143" s="24" t="s">
        <v>44</v>
      </c>
      <c r="C143" s="23" t="s">
        <v>188</v>
      </c>
      <c r="D143" s="23">
        <v>14928</v>
      </c>
      <c r="E143" s="25">
        <v>44984</v>
      </c>
      <c r="F143" s="26">
        <v>45063</v>
      </c>
      <c r="G143" s="27">
        <v>119360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119360</v>
      </c>
      <c r="P143" s="24">
        <v>0</v>
      </c>
      <c r="Q143" s="30">
        <v>0</v>
      </c>
      <c r="R143" s="31">
        <v>119360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55</v>
      </c>
      <c r="AJ143" s="32"/>
      <c r="AK143" s="33"/>
    </row>
    <row r="144" spans="1:37" s="34" customFormat="1" x14ac:dyDescent="0.35">
      <c r="A144" s="23">
        <v>136</v>
      </c>
      <c r="B144" s="24" t="s">
        <v>44</v>
      </c>
      <c r="C144" s="23" t="s">
        <v>189</v>
      </c>
      <c r="D144" s="23">
        <v>14929</v>
      </c>
      <c r="E144" s="25">
        <v>44984</v>
      </c>
      <c r="F144" s="26">
        <v>45063</v>
      </c>
      <c r="G144" s="27">
        <v>148416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148416</v>
      </c>
      <c r="P144" s="24">
        <v>0</v>
      </c>
      <c r="Q144" s="30">
        <v>0</v>
      </c>
      <c r="R144" s="31">
        <v>148416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55</v>
      </c>
      <c r="AJ144" s="32"/>
      <c r="AK144" s="33"/>
    </row>
    <row r="145" spans="1:37" s="34" customFormat="1" x14ac:dyDescent="0.35">
      <c r="A145" s="23">
        <v>137</v>
      </c>
      <c r="B145" s="24" t="s">
        <v>44</v>
      </c>
      <c r="C145" s="23" t="s">
        <v>190</v>
      </c>
      <c r="D145" s="23">
        <v>14932</v>
      </c>
      <c r="E145" s="25">
        <v>44984</v>
      </c>
      <c r="F145" s="26">
        <v>45063</v>
      </c>
      <c r="G145" s="27">
        <v>148416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148416</v>
      </c>
      <c r="P145" s="24">
        <v>0</v>
      </c>
      <c r="Q145" s="30">
        <v>0</v>
      </c>
      <c r="R145" s="31">
        <v>148416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55</v>
      </c>
      <c r="AJ145" s="32"/>
      <c r="AK145" s="33"/>
    </row>
    <row r="146" spans="1:37" s="34" customFormat="1" x14ac:dyDescent="0.35">
      <c r="A146" s="23">
        <v>138</v>
      </c>
      <c r="B146" s="24" t="s">
        <v>44</v>
      </c>
      <c r="C146" s="23" t="s">
        <v>191</v>
      </c>
      <c r="D146" s="23">
        <v>14927</v>
      </c>
      <c r="E146" s="25">
        <v>44984</v>
      </c>
      <c r="F146" s="26">
        <v>45016</v>
      </c>
      <c r="G146" s="27">
        <v>188058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188058</v>
      </c>
      <c r="P146" s="24">
        <v>0</v>
      </c>
      <c r="Q146" s="30">
        <v>0</v>
      </c>
      <c r="R146" s="31">
        <v>188058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35">
      <c r="A147" s="23">
        <v>139</v>
      </c>
      <c r="B147" s="24" t="s">
        <v>44</v>
      </c>
      <c r="C147" s="23" t="s">
        <v>192</v>
      </c>
      <c r="D147" s="23">
        <v>14930</v>
      </c>
      <c r="E147" s="25">
        <v>44984</v>
      </c>
      <c r="F147" s="26">
        <v>45063</v>
      </c>
      <c r="G147" s="27">
        <v>174324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174324</v>
      </c>
      <c r="P147" s="24">
        <v>0</v>
      </c>
      <c r="Q147" s="30">
        <v>0</v>
      </c>
      <c r="R147" s="31">
        <v>174324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35">
      <c r="A148" s="23">
        <v>140</v>
      </c>
      <c r="B148" s="24" t="s">
        <v>44</v>
      </c>
      <c r="C148" s="23" t="s">
        <v>193</v>
      </c>
      <c r="D148" s="23">
        <v>14934</v>
      </c>
      <c r="E148" s="25">
        <v>44984</v>
      </c>
      <c r="F148" s="26">
        <v>45063</v>
      </c>
      <c r="G148" s="27">
        <v>179676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179676</v>
      </c>
      <c r="P148" s="24">
        <v>0</v>
      </c>
      <c r="Q148" s="30">
        <v>0</v>
      </c>
      <c r="R148" s="31">
        <v>179676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35">
      <c r="A149" s="23">
        <v>141</v>
      </c>
      <c r="B149" s="24" t="s">
        <v>44</v>
      </c>
      <c r="C149" s="23" t="s">
        <v>194</v>
      </c>
      <c r="D149" s="23">
        <v>14931</v>
      </c>
      <c r="E149" s="25">
        <v>44984</v>
      </c>
      <c r="F149" s="26">
        <v>45063</v>
      </c>
      <c r="G149" s="27">
        <v>193097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193097</v>
      </c>
      <c r="P149" s="24">
        <v>0</v>
      </c>
      <c r="Q149" s="30">
        <v>0</v>
      </c>
      <c r="R149" s="31">
        <v>193097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35">
      <c r="A150" s="23">
        <v>142</v>
      </c>
      <c r="B150" s="24" t="s">
        <v>44</v>
      </c>
      <c r="C150" s="23" t="s">
        <v>195</v>
      </c>
      <c r="D150" s="23">
        <v>14921</v>
      </c>
      <c r="E150" s="25">
        <v>44984</v>
      </c>
      <c r="F150" s="26">
        <v>45016</v>
      </c>
      <c r="G150" s="27">
        <v>248762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248762</v>
      </c>
      <c r="P150" s="24">
        <v>0</v>
      </c>
      <c r="Q150" s="30">
        <v>0</v>
      </c>
      <c r="R150" s="31">
        <v>248762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s="34" customFormat="1" x14ac:dyDescent="0.35">
      <c r="A151" s="23">
        <v>143</v>
      </c>
      <c r="B151" s="24" t="s">
        <v>44</v>
      </c>
      <c r="C151" s="23" t="s">
        <v>196</v>
      </c>
      <c r="D151" s="23">
        <v>14917</v>
      </c>
      <c r="E151" s="25">
        <v>44984</v>
      </c>
      <c r="F151" s="26">
        <v>45016</v>
      </c>
      <c r="G151" s="27">
        <v>174631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174631</v>
      </c>
      <c r="P151" s="24">
        <v>0</v>
      </c>
      <c r="Q151" s="30">
        <v>0</v>
      </c>
      <c r="R151" s="31">
        <v>174631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55</v>
      </c>
      <c r="AJ151" s="32"/>
      <c r="AK151" s="33"/>
    </row>
    <row r="152" spans="1:37" s="34" customFormat="1" x14ac:dyDescent="0.35">
      <c r="A152" s="23">
        <v>144</v>
      </c>
      <c r="B152" s="24" t="s">
        <v>44</v>
      </c>
      <c r="C152" s="23" t="s">
        <v>197</v>
      </c>
      <c r="D152" s="23">
        <v>14924</v>
      </c>
      <c r="E152" s="25">
        <v>44984</v>
      </c>
      <c r="F152" s="26">
        <v>45016</v>
      </c>
      <c r="G152" s="27">
        <v>175583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175583</v>
      </c>
      <c r="P152" s="24">
        <v>0</v>
      </c>
      <c r="Q152" s="30">
        <v>0</v>
      </c>
      <c r="R152" s="31">
        <v>175583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55</v>
      </c>
      <c r="AJ152" s="32"/>
      <c r="AK152" s="33"/>
    </row>
    <row r="153" spans="1:37" s="34" customFormat="1" x14ac:dyDescent="0.35">
      <c r="A153" s="23">
        <v>145</v>
      </c>
      <c r="B153" s="24" t="s">
        <v>44</v>
      </c>
      <c r="C153" s="23" t="s">
        <v>198</v>
      </c>
      <c r="D153" s="23">
        <v>14944</v>
      </c>
      <c r="E153" s="25">
        <v>44994</v>
      </c>
      <c r="F153" s="26">
        <v>45016</v>
      </c>
      <c r="G153" s="27">
        <v>286772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286772</v>
      </c>
      <c r="P153" s="24">
        <v>0</v>
      </c>
      <c r="Q153" s="30">
        <v>0</v>
      </c>
      <c r="R153" s="31">
        <v>286772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55</v>
      </c>
      <c r="AJ153" s="32"/>
      <c r="AK153" s="33"/>
    </row>
    <row r="154" spans="1:37" s="34" customFormat="1" x14ac:dyDescent="0.35">
      <c r="A154" s="23">
        <v>146</v>
      </c>
      <c r="B154" s="24" t="s">
        <v>44</v>
      </c>
      <c r="C154" s="23" t="s">
        <v>199</v>
      </c>
      <c r="D154" s="23">
        <v>15097</v>
      </c>
      <c r="E154" s="25">
        <v>45026</v>
      </c>
      <c r="F154" s="26">
        <v>45063</v>
      </c>
      <c r="G154" s="27">
        <v>407407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407407</v>
      </c>
      <c r="P154" s="24">
        <v>0</v>
      </c>
      <c r="Q154" s="30">
        <v>0</v>
      </c>
      <c r="R154" s="31">
        <v>407407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55</v>
      </c>
      <c r="AJ154" s="32"/>
      <c r="AK154" s="33"/>
    </row>
    <row r="155" spans="1:37" s="34" customFormat="1" x14ac:dyDescent="0.35">
      <c r="A155" s="23">
        <v>147</v>
      </c>
      <c r="B155" s="24" t="s">
        <v>44</v>
      </c>
      <c r="C155" s="23" t="s">
        <v>200</v>
      </c>
      <c r="D155" s="23">
        <v>15096</v>
      </c>
      <c r="E155" s="25">
        <v>45026</v>
      </c>
      <c r="F155" s="26">
        <v>45063</v>
      </c>
      <c r="G155" s="27">
        <v>173692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173692</v>
      </c>
      <c r="P155" s="24">
        <v>0</v>
      </c>
      <c r="Q155" s="30">
        <v>0</v>
      </c>
      <c r="R155" s="31">
        <v>173692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55</v>
      </c>
      <c r="AJ155" s="32"/>
      <c r="AK155" s="33"/>
    </row>
    <row r="156" spans="1:37" s="34" customFormat="1" x14ac:dyDescent="0.35">
      <c r="A156" s="23">
        <v>148</v>
      </c>
      <c r="B156" s="24" t="s">
        <v>44</v>
      </c>
      <c r="C156" s="23" t="s">
        <v>201</v>
      </c>
      <c r="D156" s="23">
        <v>15098</v>
      </c>
      <c r="E156" s="25">
        <v>45027</v>
      </c>
      <c r="F156" s="26">
        <v>45063</v>
      </c>
      <c r="G156" s="27">
        <v>359915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359915</v>
      </c>
      <c r="P156" s="24">
        <v>0</v>
      </c>
      <c r="Q156" s="30">
        <v>0</v>
      </c>
      <c r="R156" s="31">
        <v>359915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55</v>
      </c>
      <c r="AJ156" s="32"/>
      <c r="AK156" s="33"/>
    </row>
    <row r="157" spans="1:37" s="34" customFormat="1" x14ac:dyDescent="0.35">
      <c r="A157" s="23">
        <v>149</v>
      </c>
      <c r="B157" s="24" t="s">
        <v>44</v>
      </c>
      <c r="C157" s="23" t="s">
        <v>202</v>
      </c>
      <c r="D157" s="23">
        <v>15099</v>
      </c>
      <c r="E157" s="25">
        <v>45027</v>
      </c>
      <c r="F157" s="26">
        <v>45063</v>
      </c>
      <c r="G157" s="27">
        <v>82884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82884</v>
      </c>
      <c r="P157" s="24">
        <v>0</v>
      </c>
      <c r="Q157" s="30">
        <v>0</v>
      </c>
      <c r="R157" s="31">
        <v>82884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55</v>
      </c>
      <c r="AJ157" s="32"/>
      <c r="AK157" s="33"/>
    </row>
    <row r="158" spans="1:37" s="34" customFormat="1" x14ac:dyDescent="0.35">
      <c r="A158" s="23">
        <v>150</v>
      </c>
      <c r="B158" s="24" t="s">
        <v>44</v>
      </c>
      <c r="C158" s="23" t="s">
        <v>203</v>
      </c>
      <c r="D158" s="23">
        <v>15100</v>
      </c>
      <c r="E158" s="25">
        <v>45027</v>
      </c>
      <c r="F158" s="26">
        <v>45063</v>
      </c>
      <c r="G158" s="27">
        <v>165818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165818</v>
      </c>
      <c r="P158" s="24">
        <v>0</v>
      </c>
      <c r="Q158" s="30">
        <v>0</v>
      </c>
      <c r="R158" s="31">
        <v>165818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35">
      <c r="A159" s="23">
        <v>151</v>
      </c>
      <c r="B159" s="24" t="s">
        <v>44</v>
      </c>
      <c r="C159" s="23" t="s">
        <v>204</v>
      </c>
      <c r="D159" s="23">
        <v>15268</v>
      </c>
      <c r="E159" s="25">
        <v>45056</v>
      </c>
      <c r="F159" s="26">
        <v>45063</v>
      </c>
      <c r="G159" s="27">
        <v>84731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84731</v>
      </c>
      <c r="P159" s="24">
        <v>0</v>
      </c>
      <c r="Q159" s="30">
        <v>0</v>
      </c>
      <c r="R159" s="31">
        <v>84731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55</v>
      </c>
      <c r="AJ159" s="32"/>
      <c r="AK159" s="33"/>
    </row>
    <row r="160" spans="1:37" s="34" customFormat="1" x14ac:dyDescent="0.35">
      <c r="A160" s="23">
        <v>152</v>
      </c>
      <c r="B160" s="24" t="s">
        <v>44</v>
      </c>
      <c r="C160" s="23" t="s">
        <v>205</v>
      </c>
      <c r="D160" s="23">
        <v>15270</v>
      </c>
      <c r="E160" s="25">
        <v>45056</v>
      </c>
      <c r="F160" s="26">
        <v>45063</v>
      </c>
      <c r="G160" s="27">
        <v>170611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170611</v>
      </c>
      <c r="P160" s="24">
        <v>0</v>
      </c>
      <c r="Q160" s="30">
        <v>0</v>
      </c>
      <c r="R160" s="31">
        <v>170611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55</v>
      </c>
      <c r="AJ160" s="32"/>
      <c r="AK160" s="33"/>
    </row>
    <row r="161" spans="1:37" s="34" customFormat="1" x14ac:dyDescent="0.35">
      <c r="A161" s="23">
        <v>153</v>
      </c>
      <c r="B161" s="24" t="s">
        <v>44</v>
      </c>
      <c r="C161" s="23" t="s">
        <v>206</v>
      </c>
      <c r="D161" s="23">
        <v>15269</v>
      </c>
      <c r="E161" s="25">
        <v>45056</v>
      </c>
      <c r="F161" s="26">
        <v>45063</v>
      </c>
      <c r="G161" s="27">
        <v>176669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176669</v>
      </c>
      <c r="P161" s="24">
        <v>0</v>
      </c>
      <c r="Q161" s="30">
        <v>0</v>
      </c>
      <c r="R161" s="31">
        <v>176669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55</v>
      </c>
      <c r="AJ161" s="32"/>
      <c r="AK161" s="33"/>
    </row>
    <row r="162" spans="1:37" s="34" customFormat="1" x14ac:dyDescent="0.35">
      <c r="A162" s="23">
        <v>154</v>
      </c>
      <c r="B162" s="24" t="s">
        <v>44</v>
      </c>
      <c r="C162" s="23" t="s">
        <v>207</v>
      </c>
      <c r="D162" s="23">
        <v>15273</v>
      </c>
      <c r="E162" s="25">
        <v>45057</v>
      </c>
      <c r="F162" s="26">
        <v>45063</v>
      </c>
      <c r="G162" s="27">
        <v>550327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550327</v>
      </c>
      <c r="P162" s="24">
        <v>0</v>
      </c>
      <c r="Q162" s="30">
        <v>0</v>
      </c>
      <c r="R162" s="31">
        <v>550327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55</v>
      </c>
      <c r="AJ162" s="32"/>
      <c r="AK162" s="33"/>
    </row>
    <row r="163" spans="1:37" s="34" customFormat="1" x14ac:dyDescent="0.35">
      <c r="A163" s="23">
        <v>155</v>
      </c>
      <c r="B163" s="24" t="s">
        <v>44</v>
      </c>
      <c r="C163" s="23" t="s">
        <v>208</v>
      </c>
      <c r="D163" s="23">
        <v>15275</v>
      </c>
      <c r="E163" s="25">
        <v>45057</v>
      </c>
      <c r="F163" s="26">
        <v>45063</v>
      </c>
      <c r="G163" s="27">
        <v>174277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174277</v>
      </c>
      <c r="P163" s="24">
        <v>0</v>
      </c>
      <c r="Q163" s="30">
        <v>0</v>
      </c>
      <c r="R163" s="31">
        <v>174277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55</v>
      </c>
      <c r="AJ163" s="32"/>
      <c r="AK163" s="33"/>
    </row>
    <row r="164" spans="1:37" s="34" customFormat="1" x14ac:dyDescent="0.35">
      <c r="A164" s="23">
        <v>156</v>
      </c>
      <c r="B164" s="24" t="s">
        <v>44</v>
      </c>
      <c r="C164" s="23" t="s">
        <v>209</v>
      </c>
      <c r="D164" s="23">
        <v>15274</v>
      </c>
      <c r="E164" s="25">
        <v>45057</v>
      </c>
      <c r="F164" s="26">
        <v>45063</v>
      </c>
      <c r="G164" s="27">
        <v>148416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148416</v>
      </c>
      <c r="P164" s="24">
        <v>0</v>
      </c>
      <c r="Q164" s="30">
        <v>0</v>
      </c>
      <c r="R164" s="31">
        <v>148416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55</v>
      </c>
      <c r="AJ164" s="32"/>
      <c r="AK164" s="33"/>
    </row>
    <row r="165" spans="1:37" s="34" customFormat="1" x14ac:dyDescent="0.35">
      <c r="A165" s="23">
        <v>157</v>
      </c>
      <c r="B165" s="24" t="s">
        <v>44</v>
      </c>
      <c r="C165" s="23" t="s">
        <v>210</v>
      </c>
      <c r="D165" s="23">
        <v>15276</v>
      </c>
      <c r="E165" s="25">
        <v>45057</v>
      </c>
      <c r="F165" s="26">
        <v>45063</v>
      </c>
      <c r="G165" s="27">
        <v>259088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259088</v>
      </c>
      <c r="P165" s="24">
        <v>0</v>
      </c>
      <c r="Q165" s="30">
        <v>0</v>
      </c>
      <c r="R165" s="31">
        <v>259088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55</v>
      </c>
      <c r="AJ165" s="32"/>
      <c r="AK165" s="33"/>
    </row>
    <row r="166" spans="1:37" s="34" customFormat="1" x14ac:dyDescent="0.35">
      <c r="A166" s="23">
        <v>158</v>
      </c>
      <c r="B166" s="24" t="s">
        <v>44</v>
      </c>
      <c r="C166" s="23" t="s">
        <v>211</v>
      </c>
      <c r="D166" s="23">
        <v>15271</v>
      </c>
      <c r="E166" s="25">
        <v>45057</v>
      </c>
      <c r="F166" s="26">
        <v>45063</v>
      </c>
      <c r="G166" s="27">
        <v>174205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174205</v>
      </c>
      <c r="P166" s="24">
        <v>0</v>
      </c>
      <c r="Q166" s="30">
        <v>0</v>
      </c>
      <c r="R166" s="31">
        <v>174205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55</v>
      </c>
      <c r="AJ166" s="32"/>
      <c r="AK166" s="33"/>
    </row>
    <row r="167" spans="1:37" s="34" customFormat="1" x14ac:dyDescent="0.35">
      <c r="A167" s="23">
        <v>159</v>
      </c>
      <c r="B167" s="24" t="s">
        <v>44</v>
      </c>
      <c r="C167" s="23" t="s">
        <v>212</v>
      </c>
      <c r="D167" s="23">
        <v>15277</v>
      </c>
      <c r="E167" s="25">
        <v>45057</v>
      </c>
      <c r="F167" s="26">
        <v>45063</v>
      </c>
      <c r="G167" s="27">
        <v>340050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340050</v>
      </c>
      <c r="P167" s="24">
        <v>0</v>
      </c>
      <c r="Q167" s="30">
        <v>0</v>
      </c>
      <c r="R167" s="31">
        <v>340050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55</v>
      </c>
      <c r="AJ167" s="32"/>
      <c r="AK167" s="33"/>
    </row>
    <row r="168" spans="1:37" s="34" customFormat="1" x14ac:dyDescent="0.35">
      <c r="A168" s="23">
        <v>160</v>
      </c>
      <c r="B168" s="24" t="s">
        <v>44</v>
      </c>
      <c r="C168" s="23" t="s">
        <v>213</v>
      </c>
      <c r="D168" s="23">
        <v>15278</v>
      </c>
      <c r="E168" s="25">
        <v>45057</v>
      </c>
      <c r="F168" s="26">
        <v>45063</v>
      </c>
      <c r="G168" s="27">
        <v>333394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333394</v>
      </c>
      <c r="P168" s="24">
        <v>0</v>
      </c>
      <c r="Q168" s="30">
        <v>0</v>
      </c>
      <c r="R168" s="31">
        <v>333394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55</v>
      </c>
      <c r="AJ168" s="32"/>
      <c r="AK168" s="33"/>
    </row>
    <row r="169" spans="1:37" s="34" customFormat="1" x14ac:dyDescent="0.35">
      <c r="A169" s="23">
        <v>161</v>
      </c>
      <c r="B169" s="24" t="s">
        <v>44</v>
      </c>
      <c r="C169" s="23" t="s">
        <v>214</v>
      </c>
      <c r="D169" s="23">
        <v>15272</v>
      </c>
      <c r="E169" s="25">
        <v>45057</v>
      </c>
      <c r="F169" s="26">
        <v>45063</v>
      </c>
      <c r="G169" s="27">
        <v>407832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407832</v>
      </c>
      <c r="P169" s="24">
        <v>0</v>
      </c>
      <c r="Q169" s="30">
        <v>0</v>
      </c>
      <c r="R169" s="31">
        <v>407832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55</v>
      </c>
      <c r="AJ169" s="32"/>
      <c r="AK169" s="33"/>
    </row>
    <row r="170" spans="1:37" s="34" customFormat="1" x14ac:dyDescent="0.35">
      <c r="A170" s="23">
        <v>162</v>
      </c>
      <c r="B170" s="24" t="s">
        <v>44</v>
      </c>
      <c r="C170" s="23" t="s">
        <v>215</v>
      </c>
      <c r="D170" s="23">
        <v>15332</v>
      </c>
      <c r="E170" s="25">
        <v>45071</v>
      </c>
      <c r="F170" s="26">
        <v>45089</v>
      </c>
      <c r="G170" s="27">
        <v>286772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286772</v>
      </c>
      <c r="P170" s="24">
        <v>15332</v>
      </c>
      <c r="Q170" s="30">
        <v>286772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286772</v>
      </c>
      <c r="Y170" s="23" t="s">
        <v>45</v>
      </c>
      <c r="Z170" s="31">
        <v>286772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216</v>
      </c>
      <c r="AJ170" s="32"/>
      <c r="AK170" s="33"/>
    </row>
    <row r="171" spans="1:37" s="34" customFormat="1" x14ac:dyDescent="0.35">
      <c r="A171" s="23">
        <v>163</v>
      </c>
      <c r="B171" s="24" t="s">
        <v>44</v>
      </c>
      <c r="C171" s="23" t="s">
        <v>217</v>
      </c>
      <c r="D171" s="23">
        <v>15320</v>
      </c>
      <c r="E171" s="25">
        <v>45071</v>
      </c>
      <c r="F171" s="26">
        <v>45089</v>
      </c>
      <c r="G171" s="27">
        <v>153778</v>
      </c>
      <c r="H171" s="28">
        <v>0</v>
      </c>
      <c r="I171" s="28">
        <v>0</v>
      </c>
      <c r="J171" s="28">
        <v>153778</v>
      </c>
      <c r="K171" s="29">
        <v>0</v>
      </c>
      <c r="L171" s="28">
        <v>0</v>
      </c>
      <c r="M171" s="28">
        <v>0</v>
      </c>
      <c r="N171" s="28">
        <v>153778</v>
      </c>
      <c r="O171" s="28">
        <v>0</v>
      </c>
      <c r="P171" s="24">
        <v>15320</v>
      </c>
      <c r="Q171" s="30">
        <v>153778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218</v>
      </c>
      <c r="AJ171" s="32"/>
      <c r="AK171" s="33"/>
    </row>
    <row r="172" spans="1:37" s="34" customFormat="1" x14ac:dyDescent="0.35">
      <c r="A172" s="23">
        <v>164</v>
      </c>
      <c r="B172" s="24" t="s">
        <v>44</v>
      </c>
      <c r="C172" s="23" t="s">
        <v>219</v>
      </c>
      <c r="D172" s="23">
        <v>15328</v>
      </c>
      <c r="E172" s="25">
        <v>45071</v>
      </c>
      <c r="F172" s="26">
        <v>45089</v>
      </c>
      <c r="G172" s="27">
        <v>286772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286772</v>
      </c>
      <c r="P172" s="24">
        <v>15328</v>
      </c>
      <c r="Q172" s="30">
        <v>286772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286772</v>
      </c>
      <c r="Y172" s="23" t="s">
        <v>45</v>
      </c>
      <c r="Z172" s="31">
        <v>286772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216</v>
      </c>
      <c r="AJ172" s="32"/>
      <c r="AK172" s="33"/>
    </row>
    <row r="173" spans="1:37" s="34" customFormat="1" x14ac:dyDescent="0.35">
      <c r="A173" s="23">
        <v>165</v>
      </c>
      <c r="B173" s="24" t="s">
        <v>44</v>
      </c>
      <c r="C173" s="23" t="s">
        <v>220</v>
      </c>
      <c r="D173" s="23">
        <v>15347</v>
      </c>
      <c r="E173" s="25">
        <v>45072</v>
      </c>
      <c r="F173" s="26">
        <v>45089</v>
      </c>
      <c r="G173" s="27">
        <v>286772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286772</v>
      </c>
      <c r="P173" s="24">
        <v>15347</v>
      </c>
      <c r="Q173" s="30">
        <v>286772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286772</v>
      </c>
      <c r="Y173" s="23" t="s">
        <v>45</v>
      </c>
      <c r="Z173" s="31">
        <v>286772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216</v>
      </c>
      <c r="AJ173" s="32"/>
      <c r="AK173" s="33"/>
    </row>
    <row r="174" spans="1:37" s="34" customFormat="1" x14ac:dyDescent="0.35">
      <c r="A174" s="23">
        <v>166</v>
      </c>
      <c r="B174" s="24" t="s">
        <v>44</v>
      </c>
      <c r="C174" s="23" t="s">
        <v>221</v>
      </c>
      <c r="D174" s="23">
        <v>15342</v>
      </c>
      <c r="E174" s="25">
        <v>45072</v>
      </c>
      <c r="F174" s="26">
        <v>45089</v>
      </c>
      <c r="G174" s="27">
        <v>286772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286772</v>
      </c>
      <c r="P174" s="24">
        <v>15342</v>
      </c>
      <c r="Q174" s="30">
        <v>286772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286772</v>
      </c>
      <c r="Y174" s="23" t="s">
        <v>45</v>
      </c>
      <c r="Z174" s="31">
        <v>286772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216</v>
      </c>
      <c r="AJ174" s="32"/>
      <c r="AK174" s="33"/>
    </row>
    <row r="175" spans="1:37" s="34" customFormat="1" x14ac:dyDescent="0.35">
      <c r="A175" s="23">
        <v>167</v>
      </c>
      <c r="B175" s="24" t="s">
        <v>44</v>
      </c>
      <c r="C175" s="23" t="s">
        <v>222</v>
      </c>
      <c r="D175" s="23">
        <v>15341</v>
      </c>
      <c r="E175" s="25">
        <v>45072</v>
      </c>
      <c r="F175" s="26">
        <v>45089</v>
      </c>
      <c r="G175" s="27">
        <v>68833</v>
      </c>
      <c r="H175" s="28">
        <v>0</v>
      </c>
      <c r="I175" s="28">
        <v>0</v>
      </c>
      <c r="J175" s="28">
        <v>68833</v>
      </c>
      <c r="K175" s="29">
        <v>0</v>
      </c>
      <c r="L175" s="28">
        <v>0</v>
      </c>
      <c r="M175" s="28">
        <v>0</v>
      </c>
      <c r="N175" s="28">
        <v>68833</v>
      </c>
      <c r="O175" s="28">
        <v>0</v>
      </c>
      <c r="P175" s="24">
        <v>15341</v>
      </c>
      <c r="Q175" s="30">
        <v>68833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218</v>
      </c>
      <c r="AJ175" s="32"/>
      <c r="AK175" s="33"/>
    </row>
    <row r="176" spans="1:37" s="34" customFormat="1" x14ac:dyDescent="0.35">
      <c r="A176" s="23">
        <v>168</v>
      </c>
      <c r="B176" s="24" t="s">
        <v>44</v>
      </c>
      <c r="C176" s="23" t="s">
        <v>223</v>
      </c>
      <c r="D176" s="23">
        <v>15349</v>
      </c>
      <c r="E176" s="25">
        <v>45072</v>
      </c>
      <c r="F176" s="26">
        <v>45089</v>
      </c>
      <c r="G176" s="27">
        <v>286772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286772</v>
      </c>
      <c r="P176" s="24">
        <v>15349</v>
      </c>
      <c r="Q176" s="30">
        <v>286772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286772</v>
      </c>
      <c r="Y176" s="23" t="s">
        <v>45</v>
      </c>
      <c r="Z176" s="31">
        <v>286772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216</v>
      </c>
      <c r="AJ176" s="32"/>
      <c r="AK176" s="33"/>
    </row>
    <row r="177" spans="1:37" s="34" customFormat="1" x14ac:dyDescent="0.35">
      <c r="A177" s="23">
        <v>169</v>
      </c>
      <c r="B177" s="24" t="s">
        <v>44</v>
      </c>
      <c r="C177" s="23" t="s">
        <v>224</v>
      </c>
      <c r="D177" s="23">
        <v>15351</v>
      </c>
      <c r="E177" s="25">
        <v>45072</v>
      </c>
      <c r="F177" s="26">
        <v>45089</v>
      </c>
      <c r="G177" s="27">
        <v>286772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286772</v>
      </c>
      <c r="P177" s="24">
        <v>15351</v>
      </c>
      <c r="Q177" s="30">
        <v>286772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286772</v>
      </c>
      <c r="Y177" s="23" t="s">
        <v>45</v>
      </c>
      <c r="Z177" s="31">
        <v>286772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216</v>
      </c>
      <c r="AJ177" s="32"/>
      <c r="AK177" s="33"/>
    </row>
    <row r="178" spans="1:37" s="34" customFormat="1" x14ac:dyDescent="0.35">
      <c r="A178" s="23">
        <v>170</v>
      </c>
      <c r="B178" s="24" t="s">
        <v>44</v>
      </c>
      <c r="C178" s="23" t="s">
        <v>225</v>
      </c>
      <c r="D178" s="23">
        <v>15389</v>
      </c>
      <c r="E178" s="25">
        <v>45072</v>
      </c>
      <c r="F178" s="26">
        <v>45063</v>
      </c>
      <c r="G178" s="27">
        <v>148294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148294</v>
      </c>
      <c r="P178" s="24">
        <v>0</v>
      </c>
      <c r="Q178" s="30">
        <v>0</v>
      </c>
      <c r="R178" s="31">
        <v>148294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55</v>
      </c>
      <c r="AJ178" s="32"/>
      <c r="AK178" s="33"/>
    </row>
    <row r="179" spans="1:37" s="34" customFormat="1" x14ac:dyDescent="0.35">
      <c r="A179" s="23">
        <v>171</v>
      </c>
      <c r="B179" s="24" t="s">
        <v>44</v>
      </c>
      <c r="C179" s="23" t="s">
        <v>226</v>
      </c>
      <c r="D179" s="23">
        <v>15431</v>
      </c>
      <c r="E179" s="25">
        <v>45072</v>
      </c>
      <c r="F179" s="26">
        <v>45063</v>
      </c>
      <c r="G179" s="27">
        <v>148416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148416</v>
      </c>
      <c r="P179" s="24">
        <v>0</v>
      </c>
      <c r="Q179" s="30">
        <v>0</v>
      </c>
      <c r="R179" s="31">
        <v>148416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55</v>
      </c>
      <c r="AJ179" s="32"/>
      <c r="AK179" s="33"/>
    </row>
    <row r="180" spans="1:37" s="34" customFormat="1" x14ac:dyDescent="0.35">
      <c r="A180" s="23">
        <v>172</v>
      </c>
      <c r="B180" s="24" t="s">
        <v>44</v>
      </c>
      <c r="C180" s="23" t="s">
        <v>227</v>
      </c>
      <c r="D180" s="23">
        <v>15400</v>
      </c>
      <c r="E180" s="25">
        <v>45075</v>
      </c>
      <c r="F180" s="26">
        <v>45089</v>
      </c>
      <c r="G180" s="27">
        <v>11267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11267</v>
      </c>
      <c r="P180" s="24">
        <v>15400</v>
      </c>
      <c r="Q180" s="30">
        <v>11267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11267</v>
      </c>
      <c r="Y180" s="23" t="s">
        <v>45</v>
      </c>
      <c r="Z180" s="31">
        <v>11267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216</v>
      </c>
      <c r="AJ180" s="32"/>
      <c r="AK180" s="33"/>
    </row>
    <row r="181" spans="1:37" s="34" customFormat="1" x14ac:dyDescent="0.35">
      <c r="A181" s="23">
        <v>173</v>
      </c>
      <c r="B181" s="24" t="s">
        <v>44</v>
      </c>
      <c r="C181" s="23" t="s">
        <v>228</v>
      </c>
      <c r="D181" s="23">
        <v>15387</v>
      </c>
      <c r="E181" s="25">
        <v>45075</v>
      </c>
      <c r="F181" s="26">
        <v>45089</v>
      </c>
      <c r="G181" s="27">
        <v>286772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286772</v>
      </c>
      <c r="P181" s="24">
        <v>15387</v>
      </c>
      <c r="Q181" s="30">
        <v>286772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286772</v>
      </c>
      <c r="Y181" s="23" t="s">
        <v>45</v>
      </c>
      <c r="Z181" s="31">
        <v>286772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216</v>
      </c>
      <c r="AJ181" s="32"/>
      <c r="AK181" s="33"/>
    </row>
    <row r="182" spans="1:37" s="34" customFormat="1" x14ac:dyDescent="0.35">
      <c r="A182" s="23">
        <v>174</v>
      </c>
      <c r="B182" s="24" t="s">
        <v>44</v>
      </c>
      <c r="C182" s="23" t="s">
        <v>229</v>
      </c>
      <c r="D182" s="23">
        <v>15383</v>
      </c>
      <c r="E182" s="25">
        <v>45075</v>
      </c>
      <c r="F182" s="26">
        <v>45089</v>
      </c>
      <c r="G182" s="27">
        <v>286772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286772</v>
      </c>
      <c r="P182" s="24">
        <v>15383</v>
      </c>
      <c r="Q182" s="30">
        <v>286772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286772</v>
      </c>
      <c r="Y182" s="23" t="s">
        <v>45</v>
      </c>
      <c r="Z182" s="31">
        <v>286772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216</v>
      </c>
      <c r="AJ182" s="32"/>
      <c r="AK182" s="33"/>
    </row>
    <row r="183" spans="1:37" s="34" customFormat="1" x14ac:dyDescent="0.35">
      <c r="A183" s="23">
        <v>175</v>
      </c>
      <c r="B183" s="24" t="s">
        <v>44</v>
      </c>
      <c r="C183" s="23" t="s">
        <v>230</v>
      </c>
      <c r="D183" s="23">
        <v>15428</v>
      </c>
      <c r="E183" s="25">
        <v>45075</v>
      </c>
      <c r="F183" s="26">
        <v>45089</v>
      </c>
      <c r="G183" s="27">
        <v>9180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9180</v>
      </c>
      <c r="P183" s="24">
        <v>15428</v>
      </c>
      <c r="Q183" s="30">
        <v>9180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9180</v>
      </c>
      <c r="Y183" s="23" t="s">
        <v>45</v>
      </c>
      <c r="Z183" s="31">
        <v>9180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216</v>
      </c>
      <c r="AJ183" s="32"/>
      <c r="AK183" s="33"/>
    </row>
    <row r="184" spans="1:37" s="34" customFormat="1" x14ac:dyDescent="0.35">
      <c r="A184" s="23">
        <v>176</v>
      </c>
      <c r="B184" s="24" t="s">
        <v>44</v>
      </c>
      <c r="C184" s="23" t="s">
        <v>231</v>
      </c>
      <c r="D184" s="23">
        <v>15409</v>
      </c>
      <c r="E184" s="25">
        <v>45075</v>
      </c>
      <c r="F184" s="26">
        <v>45089</v>
      </c>
      <c r="G184" s="27">
        <v>9180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9180</v>
      </c>
      <c r="P184" s="24">
        <v>15409</v>
      </c>
      <c r="Q184" s="30">
        <v>9180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9180</v>
      </c>
      <c r="Y184" s="23" t="s">
        <v>45</v>
      </c>
      <c r="Z184" s="31">
        <v>9180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216</v>
      </c>
      <c r="AJ184" s="32"/>
      <c r="AK184" s="33"/>
    </row>
    <row r="185" spans="1:37" s="34" customFormat="1" x14ac:dyDescent="0.35">
      <c r="A185" s="23">
        <v>177</v>
      </c>
      <c r="B185" s="24" t="s">
        <v>44</v>
      </c>
      <c r="C185" s="23" t="s">
        <v>232</v>
      </c>
      <c r="D185" s="23">
        <v>15426</v>
      </c>
      <c r="E185" s="25">
        <v>45075</v>
      </c>
      <c r="F185" s="26">
        <v>45089</v>
      </c>
      <c r="G185" s="27">
        <v>10249</v>
      </c>
      <c r="H185" s="28">
        <v>0</v>
      </c>
      <c r="I185" s="28">
        <v>0</v>
      </c>
      <c r="J185" s="28">
        <v>10249</v>
      </c>
      <c r="K185" s="29">
        <v>0</v>
      </c>
      <c r="L185" s="28">
        <v>0</v>
      </c>
      <c r="M185" s="28">
        <v>0</v>
      </c>
      <c r="N185" s="28">
        <v>10249</v>
      </c>
      <c r="O185" s="28">
        <v>0</v>
      </c>
      <c r="P185" s="24">
        <v>15426</v>
      </c>
      <c r="Q185" s="30">
        <v>10249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218</v>
      </c>
      <c r="AJ185" s="32"/>
      <c r="AK185" s="33"/>
    </row>
    <row r="186" spans="1:37" s="34" customFormat="1" x14ac:dyDescent="0.35">
      <c r="A186" s="23">
        <v>178</v>
      </c>
      <c r="B186" s="24" t="s">
        <v>44</v>
      </c>
      <c r="C186" s="23" t="s">
        <v>233</v>
      </c>
      <c r="D186" s="23">
        <v>15435</v>
      </c>
      <c r="E186" s="25">
        <v>45075</v>
      </c>
      <c r="F186" s="26">
        <v>45063</v>
      </c>
      <c r="G186" s="27">
        <v>148416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148416</v>
      </c>
      <c r="P186" s="24">
        <v>0</v>
      </c>
      <c r="Q186" s="30">
        <v>0</v>
      </c>
      <c r="R186" s="31">
        <v>148416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55</v>
      </c>
      <c r="AJ186" s="32"/>
      <c r="AK186" s="33"/>
    </row>
    <row r="187" spans="1:37" s="34" customFormat="1" x14ac:dyDescent="0.35">
      <c r="A187" s="23">
        <v>179</v>
      </c>
      <c r="B187" s="24" t="s">
        <v>44</v>
      </c>
      <c r="C187" s="23" t="s">
        <v>234</v>
      </c>
      <c r="D187" s="23">
        <v>15448</v>
      </c>
      <c r="E187" s="25">
        <v>45077</v>
      </c>
      <c r="F187" s="26">
        <v>45089</v>
      </c>
      <c r="G187" s="27">
        <v>286772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286772</v>
      </c>
      <c r="P187" s="24">
        <v>15448</v>
      </c>
      <c r="Q187" s="30">
        <v>286772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286772</v>
      </c>
      <c r="Y187" s="23" t="s">
        <v>45</v>
      </c>
      <c r="Z187" s="31">
        <v>286772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216</v>
      </c>
      <c r="AJ187" s="32"/>
      <c r="AK187" s="33"/>
    </row>
    <row r="188" spans="1:37" s="34" customFormat="1" x14ac:dyDescent="0.35">
      <c r="A188" s="23">
        <v>180</v>
      </c>
      <c r="B188" s="24" t="s">
        <v>44</v>
      </c>
      <c r="C188" s="23" t="s">
        <v>235</v>
      </c>
      <c r="D188" s="23">
        <v>15676</v>
      </c>
      <c r="E188" s="25">
        <v>45118</v>
      </c>
      <c r="F188" s="26">
        <v>45121</v>
      </c>
      <c r="G188" s="27">
        <v>415800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415800</v>
      </c>
      <c r="P188" s="24">
        <v>15676</v>
      </c>
      <c r="Q188" s="30">
        <v>415800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415800</v>
      </c>
      <c r="Y188" s="23" t="s">
        <v>45</v>
      </c>
      <c r="Z188" s="31">
        <v>415800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216</v>
      </c>
      <c r="AJ188" s="32"/>
      <c r="AK188" s="33"/>
    </row>
    <row r="189" spans="1:37" s="34" customFormat="1" x14ac:dyDescent="0.35">
      <c r="A189" s="23">
        <v>181</v>
      </c>
      <c r="B189" s="24" t="s">
        <v>44</v>
      </c>
      <c r="C189" s="23" t="s">
        <v>236</v>
      </c>
      <c r="D189" s="23">
        <v>15805</v>
      </c>
      <c r="E189" s="25">
        <v>45149</v>
      </c>
      <c r="F189" s="26">
        <v>45149</v>
      </c>
      <c r="G189" s="27">
        <v>9180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9180</v>
      </c>
      <c r="P189" s="24">
        <v>15805</v>
      </c>
      <c r="Q189" s="30">
        <v>9180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9180</v>
      </c>
      <c r="Y189" s="23" t="s">
        <v>45</v>
      </c>
      <c r="Z189" s="31">
        <v>9180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216</v>
      </c>
      <c r="AJ189" s="32"/>
      <c r="AK189" s="33"/>
    </row>
    <row r="190" spans="1:37" s="34" customFormat="1" x14ac:dyDescent="0.35">
      <c r="A190" s="23">
        <v>182</v>
      </c>
      <c r="B190" s="24" t="s">
        <v>44</v>
      </c>
      <c r="C190" s="23" t="s">
        <v>237</v>
      </c>
      <c r="D190" s="23">
        <v>15810</v>
      </c>
      <c r="E190" s="25">
        <v>45149</v>
      </c>
      <c r="F190" s="26">
        <v>45149</v>
      </c>
      <c r="G190" s="27">
        <v>13151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13151</v>
      </c>
      <c r="P190" s="24">
        <v>15810</v>
      </c>
      <c r="Q190" s="30">
        <v>13151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13151</v>
      </c>
      <c r="Y190" s="23" t="s">
        <v>45</v>
      </c>
      <c r="Z190" s="31">
        <v>13151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216</v>
      </c>
      <c r="AJ190" s="32"/>
      <c r="AK190" s="33"/>
    </row>
    <row r="191" spans="1:37" s="34" customFormat="1" x14ac:dyDescent="0.35">
      <c r="A191" s="23">
        <v>183</v>
      </c>
      <c r="B191" s="24" t="s">
        <v>44</v>
      </c>
      <c r="C191" s="23" t="s">
        <v>238</v>
      </c>
      <c r="D191" s="23">
        <v>15812</v>
      </c>
      <c r="E191" s="25">
        <v>45149</v>
      </c>
      <c r="F191" s="26">
        <v>45149</v>
      </c>
      <c r="G191" s="27">
        <v>84368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84368</v>
      </c>
      <c r="P191" s="24">
        <v>15812</v>
      </c>
      <c r="Q191" s="30">
        <v>84368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84368</v>
      </c>
      <c r="Y191" s="23" t="s">
        <v>45</v>
      </c>
      <c r="Z191" s="31">
        <v>84368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216</v>
      </c>
      <c r="AJ191" s="32"/>
      <c r="AK191" s="33"/>
    </row>
    <row r="192" spans="1:37" s="34" customFormat="1" x14ac:dyDescent="0.35">
      <c r="A192" s="23">
        <v>184</v>
      </c>
      <c r="B192" s="24" t="s">
        <v>44</v>
      </c>
      <c r="C192" s="23" t="s">
        <v>239</v>
      </c>
      <c r="D192" s="23">
        <v>15809</v>
      </c>
      <c r="E192" s="25">
        <v>45149</v>
      </c>
      <c r="F192" s="26">
        <v>45149</v>
      </c>
      <c r="G192" s="27">
        <v>8100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8100</v>
      </c>
      <c r="P192" s="24">
        <v>15809</v>
      </c>
      <c r="Q192" s="30">
        <v>8100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8100</v>
      </c>
      <c r="Y192" s="23" t="s">
        <v>45</v>
      </c>
      <c r="Z192" s="31">
        <v>8100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216</v>
      </c>
      <c r="AJ192" s="32"/>
      <c r="AK192" s="33"/>
    </row>
    <row r="193" spans="1:37" s="34" customFormat="1" x14ac:dyDescent="0.35">
      <c r="A193" s="23">
        <v>185</v>
      </c>
      <c r="B193" s="24" t="s">
        <v>44</v>
      </c>
      <c r="C193" s="23" t="s">
        <v>240</v>
      </c>
      <c r="D193" s="23">
        <v>16076</v>
      </c>
      <c r="E193" s="25">
        <v>45238</v>
      </c>
      <c r="F193" s="26">
        <v>45257</v>
      </c>
      <c r="G193" s="27">
        <v>17844</v>
      </c>
      <c r="H193" s="28">
        <v>0</v>
      </c>
      <c r="I193" s="28">
        <v>0</v>
      </c>
      <c r="J193" s="28">
        <v>17844</v>
      </c>
      <c r="K193" s="29">
        <v>0</v>
      </c>
      <c r="L193" s="28">
        <v>0</v>
      </c>
      <c r="M193" s="28">
        <v>0</v>
      </c>
      <c r="N193" s="28">
        <v>17844</v>
      </c>
      <c r="O193" s="28">
        <v>0</v>
      </c>
      <c r="P193" s="24">
        <v>16076</v>
      </c>
      <c r="Q193" s="30">
        <v>17844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218</v>
      </c>
      <c r="AJ193" s="32"/>
      <c r="AK193" s="33"/>
    </row>
    <row r="194" spans="1:37" s="34" customFormat="1" x14ac:dyDescent="0.35">
      <c r="A194" s="23">
        <v>186</v>
      </c>
      <c r="B194" s="24" t="s">
        <v>44</v>
      </c>
      <c r="C194" s="23" t="s">
        <v>241</v>
      </c>
      <c r="D194" s="23">
        <v>16077</v>
      </c>
      <c r="E194" s="25">
        <v>45239</v>
      </c>
      <c r="F194" s="26">
        <v>45257</v>
      </c>
      <c r="G194" s="27">
        <v>18719</v>
      </c>
      <c r="H194" s="28">
        <v>0</v>
      </c>
      <c r="I194" s="28">
        <v>0</v>
      </c>
      <c r="J194" s="28">
        <v>18719</v>
      </c>
      <c r="K194" s="29">
        <v>0</v>
      </c>
      <c r="L194" s="28">
        <v>0</v>
      </c>
      <c r="M194" s="28">
        <v>0</v>
      </c>
      <c r="N194" s="28">
        <v>18719</v>
      </c>
      <c r="O194" s="28">
        <v>0</v>
      </c>
      <c r="P194" s="24">
        <v>16077</v>
      </c>
      <c r="Q194" s="30">
        <v>18719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218</v>
      </c>
      <c r="AJ194" s="32"/>
      <c r="AK194" s="33"/>
    </row>
    <row r="195" spans="1:37" s="34" customFormat="1" x14ac:dyDescent="0.35">
      <c r="A195" s="23">
        <v>187</v>
      </c>
      <c r="B195" s="24" t="s">
        <v>44</v>
      </c>
      <c r="C195" s="23" t="s">
        <v>242</v>
      </c>
      <c r="D195" s="23">
        <v>16080</v>
      </c>
      <c r="E195" s="25">
        <v>45239</v>
      </c>
      <c r="F195" s="26">
        <v>45257</v>
      </c>
      <c r="G195" s="27">
        <v>72082</v>
      </c>
      <c r="H195" s="28">
        <v>0</v>
      </c>
      <c r="I195" s="28">
        <v>0</v>
      </c>
      <c r="J195" s="28">
        <v>72082</v>
      </c>
      <c r="K195" s="29">
        <v>0</v>
      </c>
      <c r="L195" s="28">
        <v>0</v>
      </c>
      <c r="M195" s="28">
        <v>0</v>
      </c>
      <c r="N195" s="28">
        <v>72082</v>
      </c>
      <c r="O195" s="28">
        <v>0</v>
      </c>
      <c r="P195" s="24">
        <v>16080</v>
      </c>
      <c r="Q195" s="30">
        <v>72082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218</v>
      </c>
      <c r="AJ195" s="32"/>
      <c r="AK195" s="33"/>
    </row>
    <row r="196" spans="1:37" s="34" customFormat="1" x14ac:dyDescent="0.35">
      <c r="A196" s="23">
        <v>188</v>
      </c>
      <c r="B196" s="24" t="s">
        <v>44</v>
      </c>
      <c r="C196" s="23" t="s">
        <v>243</v>
      </c>
      <c r="D196" s="23">
        <v>16079</v>
      </c>
      <c r="E196" s="25">
        <v>45239</v>
      </c>
      <c r="F196" s="26">
        <v>45257</v>
      </c>
      <c r="G196" s="27">
        <v>16744</v>
      </c>
      <c r="H196" s="28">
        <v>0</v>
      </c>
      <c r="I196" s="28">
        <v>0</v>
      </c>
      <c r="J196" s="28">
        <v>16744</v>
      </c>
      <c r="K196" s="29">
        <v>0</v>
      </c>
      <c r="L196" s="28">
        <v>0</v>
      </c>
      <c r="M196" s="28">
        <v>0</v>
      </c>
      <c r="N196" s="28">
        <v>16744</v>
      </c>
      <c r="O196" s="28">
        <v>0</v>
      </c>
      <c r="P196" s="24">
        <v>16079</v>
      </c>
      <c r="Q196" s="30">
        <v>16744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218</v>
      </c>
      <c r="AJ196" s="32"/>
      <c r="AK196" s="33"/>
    </row>
    <row r="197" spans="1:37" s="34" customFormat="1" x14ac:dyDescent="0.35">
      <c r="A197" s="23">
        <v>189</v>
      </c>
      <c r="B197" s="24" t="s">
        <v>44</v>
      </c>
      <c r="C197" s="23" t="s">
        <v>244</v>
      </c>
      <c r="D197" s="23">
        <v>16082</v>
      </c>
      <c r="E197" s="25">
        <v>45240</v>
      </c>
      <c r="F197" s="26">
        <v>45257</v>
      </c>
      <c r="G197" s="27">
        <v>17192</v>
      </c>
      <c r="H197" s="28">
        <v>0</v>
      </c>
      <c r="I197" s="28">
        <v>0</v>
      </c>
      <c r="J197" s="28">
        <v>17192</v>
      </c>
      <c r="K197" s="29">
        <v>0</v>
      </c>
      <c r="L197" s="28">
        <v>0</v>
      </c>
      <c r="M197" s="28">
        <v>0</v>
      </c>
      <c r="N197" s="28">
        <v>17192</v>
      </c>
      <c r="O197" s="28">
        <v>0</v>
      </c>
      <c r="P197" s="24">
        <v>16082</v>
      </c>
      <c r="Q197" s="30">
        <v>17192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218</v>
      </c>
      <c r="AJ197" s="32"/>
      <c r="AK197" s="33"/>
    </row>
    <row r="198" spans="1:37" s="34" customFormat="1" x14ac:dyDescent="0.35">
      <c r="A198" s="23">
        <v>190</v>
      </c>
      <c r="B198" s="24" t="s">
        <v>44</v>
      </c>
      <c r="C198" s="23" t="s">
        <v>245</v>
      </c>
      <c r="D198" s="23">
        <v>16081</v>
      </c>
      <c r="E198" s="25">
        <v>45240</v>
      </c>
      <c r="F198" s="26">
        <v>45257</v>
      </c>
      <c r="G198" s="27">
        <v>47045</v>
      </c>
      <c r="H198" s="28">
        <v>0</v>
      </c>
      <c r="I198" s="28">
        <v>0</v>
      </c>
      <c r="J198" s="28">
        <v>47045</v>
      </c>
      <c r="K198" s="29">
        <v>0</v>
      </c>
      <c r="L198" s="28">
        <v>0</v>
      </c>
      <c r="M198" s="28">
        <v>0</v>
      </c>
      <c r="N198" s="28">
        <v>47045</v>
      </c>
      <c r="O198" s="28">
        <v>0</v>
      </c>
      <c r="P198" s="24">
        <v>16081</v>
      </c>
      <c r="Q198" s="30">
        <v>47045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218</v>
      </c>
      <c r="AJ198" s="32"/>
      <c r="AK198" s="33"/>
    </row>
    <row r="199" spans="1:37" s="34" customFormat="1" x14ac:dyDescent="0.35">
      <c r="A199" s="23">
        <v>191</v>
      </c>
      <c r="B199" s="24" t="s">
        <v>44</v>
      </c>
      <c r="C199" s="23" t="s">
        <v>246</v>
      </c>
      <c r="D199" s="23">
        <v>16083</v>
      </c>
      <c r="E199" s="25">
        <v>45240</v>
      </c>
      <c r="F199" s="26">
        <v>45257</v>
      </c>
      <c r="G199" s="27">
        <v>37471</v>
      </c>
      <c r="H199" s="28">
        <v>0</v>
      </c>
      <c r="I199" s="28">
        <v>0</v>
      </c>
      <c r="J199" s="28">
        <v>37471</v>
      </c>
      <c r="K199" s="29">
        <v>0</v>
      </c>
      <c r="L199" s="28">
        <v>0</v>
      </c>
      <c r="M199" s="28">
        <v>0</v>
      </c>
      <c r="N199" s="28">
        <v>37471</v>
      </c>
      <c r="O199" s="28">
        <v>0</v>
      </c>
      <c r="P199" s="24">
        <v>16083</v>
      </c>
      <c r="Q199" s="30">
        <v>37471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218</v>
      </c>
      <c r="AJ199" s="32"/>
      <c r="AK199" s="33"/>
    </row>
    <row r="200" spans="1:37" s="34" customFormat="1" x14ac:dyDescent="0.35">
      <c r="A200" s="23">
        <v>192</v>
      </c>
      <c r="B200" s="24" t="s">
        <v>44</v>
      </c>
      <c r="C200" s="23" t="s">
        <v>247</v>
      </c>
      <c r="D200" s="23">
        <v>16084</v>
      </c>
      <c r="E200" s="25">
        <v>45244</v>
      </c>
      <c r="F200" s="26">
        <v>45257</v>
      </c>
      <c r="G200" s="27">
        <v>7040</v>
      </c>
      <c r="H200" s="28">
        <v>0</v>
      </c>
      <c r="I200" s="28">
        <v>0</v>
      </c>
      <c r="J200" s="28">
        <v>7040</v>
      </c>
      <c r="K200" s="29">
        <v>0</v>
      </c>
      <c r="L200" s="28">
        <v>0</v>
      </c>
      <c r="M200" s="28">
        <v>0</v>
      </c>
      <c r="N200" s="28">
        <v>7040</v>
      </c>
      <c r="O200" s="28">
        <v>0</v>
      </c>
      <c r="P200" s="24">
        <v>16084</v>
      </c>
      <c r="Q200" s="30">
        <v>7040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218</v>
      </c>
      <c r="AJ200" s="32"/>
      <c r="AK200" s="33"/>
    </row>
    <row r="201" spans="1:37" s="34" customFormat="1" x14ac:dyDescent="0.35">
      <c r="A201" s="23">
        <v>193</v>
      </c>
      <c r="B201" s="24" t="s">
        <v>44</v>
      </c>
      <c r="C201" s="23" t="s">
        <v>248</v>
      </c>
      <c r="D201" s="23">
        <v>16086</v>
      </c>
      <c r="E201" s="25">
        <v>45244</v>
      </c>
      <c r="F201" s="26">
        <v>45257</v>
      </c>
      <c r="G201" s="27">
        <v>232636</v>
      </c>
      <c r="H201" s="28">
        <v>0</v>
      </c>
      <c r="I201" s="28">
        <v>0</v>
      </c>
      <c r="J201" s="28">
        <v>232636</v>
      </c>
      <c r="K201" s="29">
        <v>0</v>
      </c>
      <c r="L201" s="28">
        <v>0</v>
      </c>
      <c r="M201" s="28">
        <v>0</v>
      </c>
      <c r="N201" s="28">
        <v>232636</v>
      </c>
      <c r="O201" s="28">
        <v>0</v>
      </c>
      <c r="P201" s="24">
        <v>16086</v>
      </c>
      <c r="Q201" s="30">
        <v>232636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218</v>
      </c>
      <c r="AJ201" s="32"/>
      <c r="AK201" s="33"/>
    </row>
    <row r="202" spans="1:37" s="34" customFormat="1" x14ac:dyDescent="0.35">
      <c r="A202" s="23">
        <v>194</v>
      </c>
      <c r="B202" s="24" t="s">
        <v>44</v>
      </c>
      <c r="C202" s="23" t="s">
        <v>249</v>
      </c>
      <c r="D202" s="23">
        <v>16181</v>
      </c>
      <c r="E202" s="25">
        <v>45278</v>
      </c>
      <c r="F202" s="26">
        <v>45280</v>
      </c>
      <c r="G202" s="27">
        <v>17172</v>
      </c>
      <c r="H202" s="28">
        <v>0</v>
      </c>
      <c r="I202" s="28">
        <v>0</v>
      </c>
      <c r="J202" s="28">
        <v>17172</v>
      </c>
      <c r="K202" s="29">
        <v>0</v>
      </c>
      <c r="L202" s="28">
        <v>0</v>
      </c>
      <c r="M202" s="28">
        <v>0</v>
      </c>
      <c r="N202" s="28">
        <v>17172</v>
      </c>
      <c r="O202" s="28">
        <v>0</v>
      </c>
      <c r="P202" s="24">
        <v>16181</v>
      </c>
      <c r="Q202" s="30">
        <v>17172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218</v>
      </c>
      <c r="AJ202" s="32"/>
      <c r="AK202" s="33"/>
    </row>
    <row r="203" spans="1:37" s="34" customFormat="1" x14ac:dyDescent="0.35">
      <c r="A203" s="23">
        <v>195</v>
      </c>
      <c r="B203" s="24" t="s">
        <v>44</v>
      </c>
      <c r="C203" s="23" t="s">
        <v>250</v>
      </c>
      <c r="D203" s="23">
        <v>16182</v>
      </c>
      <c r="E203" s="25">
        <v>45279</v>
      </c>
      <c r="F203" s="26">
        <v>45280</v>
      </c>
      <c r="G203" s="27">
        <v>380218</v>
      </c>
      <c r="H203" s="28">
        <v>0</v>
      </c>
      <c r="I203" s="28">
        <v>0</v>
      </c>
      <c r="J203" s="28">
        <v>380218</v>
      </c>
      <c r="K203" s="29">
        <v>0</v>
      </c>
      <c r="L203" s="28">
        <v>0</v>
      </c>
      <c r="M203" s="28">
        <v>0</v>
      </c>
      <c r="N203" s="28">
        <v>380218</v>
      </c>
      <c r="O203" s="28">
        <v>0</v>
      </c>
      <c r="P203" s="24">
        <v>16182</v>
      </c>
      <c r="Q203" s="30">
        <v>380218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218</v>
      </c>
      <c r="AJ203" s="32"/>
      <c r="AK203" s="33"/>
    </row>
    <row r="204" spans="1:37" s="34" customFormat="1" x14ac:dyDescent="0.35">
      <c r="A204" s="23">
        <v>196</v>
      </c>
      <c r="B204" s="24" t="s">
        <v>44</v>
      </c>
      <c r="C204" s="23" t="s">
        <v>251</v>
      </c>
      <c r="D204" s="23">
        <v>16183</v>
      </c>
      <c r="E204" s="25">
        <v>45279</v>
      </c>
      <c r="F204" s="26">
        <v>45280</v>
      </c>
      <c r="G204" s="27">
        <v>41430</v>
      </c>
      <c r="H204" s="28">
        <v>0</v>
      </c>
      <c r="I204" s="28">
        <v>0</v>
      </c>
      <c r="J204" s="28">
        <v>41430</v>
      </c>
      <c r="K204" s="29">
        <v>0</v>
      </c>
      <c r="L204" s="28">
        <v>0</v>
      </c>
      <c r="M204" s="28">
        <v>0</v>
      </c>
      <c r="N204" s="28">
        <v>41430</v>
      </c>
      <c r="O204" s="28">
        <v>0</v>
      </c>
      <c r="P204" s="24">
        <v>16183</v>
      </c>
      <c r="Q204" s="30">
        <v>41430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218</v>
      </c>
      <c r="AJ204" s="32"/>
      <c r="AK204" s="33"/>
    </row>
    <row r="205" spans="1:37" s="34" customFormat="1" x14ac:dyDescent="0.35">
      <c r="A205" s="23">
        <v>197</v>
      </c>
      <c r="B205" s="24" t="s">
        <v>44</v>
      </c>
      <c r="C205" s="23" t="s">
        <v>252</v>
      </c>
      <c r="D205" s="23">
        <v>215</v>
      </c>
      <c r="E205" s="25">
        <v>45470</v>
      </c>
      <c r="F205" s="26">
        <v>45524</v>
      </c>
      <c r="G205" s="27">
        <v>470200</v>
      </c>
      <c r="H205" s="28">
        <v>0</v>
      </c>
      <c r="I205" s="28">
        <v>0</v>
      </c>
      <c r="J205" s="28">
        <v>470200</v>
      </c>
      <c r="K205" s="29">
        <v>0</v>
      </c>
      <c r="L205" s="28">
        <v>0</v>
      </c>
      <c r="M205" s="28">
        <v>0</v>
      </c>
      <c r="N205" s="28">
        <v>470200</v>
      </c>
      <c r="O205" s="28">
        <v>0</v>
      </c>
      <c r="P205" s="24">
        <v>215</v>
      </c>
      <c r="Q205" s="30">
        <v>470200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218</v>
      </c>
      <c r="AJ205" s="32"/>
      <c r="AK205" s="33"/>
    </row>
    <row r="206" spans="1:37" s="34" customFormat="1" x14ac:dyDescent="0.35">
      <c r="A206" s="23">
        <v>198</v>
      </c>
      <c r="B206" s="24" t="s">
        <v>44</v>
      </c>
      <c r="C206" s="23" t="s">
        <v>253</v>
      </c>
      <c r="D206" s="23">
        <v>220</v>
      </c>
      <c r="E206" s="25">
        <v>45471</v>
      </c>
      <c r="F206" s="26">
        <v>45524</v>
      </c>
      <c r="G206" s="27">
        <v>19459</v>
      </c>
      <c r="H206" s="28">
        <v>0</v>
      </c>
      <c r="I206" s="28">
        <v>0</v>
      </c>
      <c r="J206" s="28">
        <v>19459</v>
      </c>
      <c r="K206" s="29">
        <v>0</v>
      </c>
      <c r="L206" s="28">
        <v>0</v>
      </c>
      <c r="M206" s="28">
        <v>0</v>
      </c>
      <c r="N206" s="28">
        <v>19459</v>
      </c>
      <c r="O206" s="28">
        <v>0</v>
      </c>
      <c r="P206" s="24">
        <v>220</v>
      </c>
      <c r="Q206" s="30">
        <v>19459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218</v>
      </c>
      <c r="AJ206" s="32"/>
      <c r="AK206" s="33"/>
    </row>
    <row r="207" spans="1:37" s="34" customFormat="1" x14ac:dyDescent="0.35">
      <c r="A207" s="23">
        <v>199</v>
      </c>
      <c r="B207" s="24" t="s">
        <v>44</v>
      </c>
      <c r="C207" s="23" t="s">
        <v>254</v>
      </c>
      <c r="D207" s="23">
        <v>221</v>
      </c>
      <c r="E207" s="25">
        <v>45471</v>
      </c>
      <c r="F207" s="26">
        <v>45524</v>
      </c>
      <c r="G207" s="27">
        <v>19670</v>
      </c>
      <c r="H207" s="28">
        <v>0</v>
      </c>
      <c r="I207" s="28">
        <v>0</v>
      </c>
      <c r="J207" s="28">
        <v>19670</v>
      </c>
      <c r="K207" s="29">
        <v>0</v>
      </c>
      <c r="L207" s="28">
        <v>0</v>
      </c>
      <c r="M207" s="28">
        <v>0</v>
      </c>
      <c r="N207" s="28">
        <v>19670</v>
      </c>
      <c r="O207" s="28">
        <v>0</v>
      </c>
      <c r="P207" s="24">
        <v>221</v>
      </c>
      <c r="Q207" s="30">
        <v>19670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218</v>
      </c>
      <c r="AJ207" s="32"/>
      <c r="AK207" s="33"/>
    </row>
    <row r="208" spans="1:37" s="34" customFormat="1" x14ac:dyDescent="0.35">
      <c r="A208" s="23">
        <v>200</v>
      </c>
      <c r="B208" s="24" t="s">
        <v>44</v>
      </c>
      <c r="C208" s="23" t="s">
        <v>255</v>
      </c>
      <c r="D208" s="23">
        <v>227</v>
      </c>
      <c r="E208" s="25">
        <v>45471</v>
      </c>
      <c r="F208" s="26">
        <v>45524</v>
      </c>
      <c r="G208" s="27">
        <v>19640</v>
      </c>
      <c r="H208" s="28">
        <v>0</v>
      </c>
      <c r="I208" s="28">
        <v>0</v>
      </c>
      <c r="J208" s="28">
        <v>19640</v>
      </c>
      <c r="K208" s="29">
        <v>0</v>
      </c>
      <c r="L208" s="28">
        <v>0</v>
      </c>
      <c r="M208" s="28">
        <v>0</v>
      </c>
      <c r="N208" s="28">
        <v>19640</v>
      </c>
      <c r="O208" s="28">
        <v>0</v>
      </c>
      <c r="P208" s="24">
        <v>227</v>
      </c>
      <c r="Q208" s="30">
        <v>19640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218</v>
      </c>
      <c r="AJ208" s="32"/>
      <c r="AK208" s="33"/>
    </row>
    <row r="209" spans="1:37" s="34" customFormat="1" x14ac:dyDescent="0.35">
      <c r="A209" s="23">
        <v>201</v>
      </c>
      <c r="B209" s="24" t="s">
        <v>44</v>
      </c>
      <c r="C209" s="23" t="s">
        <v>256</v>
      </c>
      <c r="D209" s="23">
        <v>226</v>
      </c>
      <c r="E209" s="25">
        <v>45471</v>
      </c>
      <c r="F209" s="26">
        <v>45524</v>
      </c>
      <c r="G209" s="27">
        <v>18080</v>
      </c>
      <c r="H209" s="28">
        <v>0</v>
      </c>
      <c r="I209" s="28">
        <v>0</v>
      </c>
      <c r="J209" s="28">
        <v>18080</v>
      </c>
      <c r="K209" s="29">
        <v>0</v>
      </c>
      <c r="L209" s="28">
        <v>0</v>
      </c>
      <c r="M209" s="28">
        <v>0</v>
      </c>
      <c r="N209" s="28">
        <v>18080</v>
      </c>
      <c r="O209" s="28">
        <v>0</v>
      </c>
      <c r="P209" s="24">
        <v>226</v>
      </c>
      <c r="Q209" s="30">
        <v>18080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218</v>
      </c>
      <c r="AJ209" s="32"/>
      <c r="AK209" s="33"/>
    </row>
    <row r="210" spans="1:37" s="34" customFormat="1" x14ac:dyDescent="0.35">
      <c r="A210" s="23">
        <v>202</v>
      </c>
      <c r="B210" s="24" t="s">
        <v>44</v>
      </c>
      <c r="C210" s="23" t="s">
        <v>257</v>
      </c>
      <c r="D210" s="23">
        <v>223</v>
      </c>
      <c r="E210" s="25">
        <v>45471</v>
      </c>
      <c r="F210" s="26">
        <v>45524</v>
      </c>
      <c r="G210" s="27">
        <v>20219</v>
      </c>
      <c r="H210" s="28">
        <v>0</v>
      </c>
      <c r="I210" s="28">
        <v>0</v>
      </c>
      <c r="J210" s="28">
        <v>20219</v>
      </c>
      <c r="K210" s="29">
        <v>0</v>
      </c>
      <c r="L210" s="28">
        <v>0</v>
      </c>
      <c r="M210" s="28">
        <v>0</v>
      </c>
      <c r="N210" s="28">
        <v>20219</v>
      </c>
      <c r="O210" s="28">
        <v>0</v>
      </c>
      <c r="P210" s="24">
        <v>223</v>
      </c>
      <c r="Q210" s="30">
        <v>20219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218</v>
      </c>
      <c r="AJ210" s="32"/>
      <c r="AK210" s="33"/>
    </row>
    <row r="211" spans="1:37" s="34" customFormat="1" x14ac:dyDescent="0.35">
      <c r="A211" s="23">
        <v>203</v>
      </c>
      <c r="B211" s="24" t="s">
        <v>44</v>
      </c>
      <c r="C211" s="23" t="s">
        <v>258</v>
      </c>
      <c r="D211" s="23">
        <v>222</v>
      </c>
      <c r="E211" s="25">
        <v>45471</v>
      </c>
      <c r="F211" s="26">
        <v>45524</v>
      </c>
      <c r="G211" s="27">
        <v>45485</v>
      </c>
      <c r="H211" s="28">
        <v>0</v>
      </c>
      <c r="I211" s="28">
        <v>0</v>
      </c>
      <c r="J211" s="28">
        <v>45485</v>
      </c>
      <c r="K211" s="29">
        <v>0</v>
      </c>
      <c r="L211" s="28">
        <v>0</v>
      </c>
      <c r="M211" s="28">
        <v>0</v>
      </c>
      <c r="N211" s="28">
        <v>45485</v>
      </c>
      <c r="O211" s="28">
        <v>0</v>
      </c>
      <c r="P211" s="24">
        <v>222</v>
      </c>
      <c r="Q211" s="30">
        <v>45485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218</v>
      </c>
      <c r="AJ211" s="32"/>
      <c r="AK211" s="33"/>
    </row>
    <row r="212" spans="1:37" s="34" customFormat="1" x14ac:dyDescent="0.35">
      <c r="A212" s="23">
        <v>204</v>
      </c>
      <c r="B212" s="24" t="s">
        <v>44</v>
      </c>
      <c r="C212" s="23" t="s">
        <v>259</v>
      </c>
      <c r="D212" s="23">
        <v>243</v>
      </c>
      <c r="E212" s="25">
        <v>45476</v>
      </c>
      <c r="F212" s="26">
        <v>45524</v>
      </c>
      <c r="G212" s="27">
        <v>18080</v>
      </c>
      <c r="H212" s="28">
        <v>0</v>
      </c>
      <c r="I212" s="28">
        <v>0</v>
      </c>
      <c r="J212" s="28">
        <v>18080</v>
      </c>
      <c r="K212" s="29">
        <v>0</v>
      </c>
      <c r="L212" s="28">
        <v>0</v>
      </c>
      <c r="M212" s="28">
        <v>0</v>
      </c>
      <c r="N212" s="28">
        <v>18080</v>
      </c>
      <c r="O212" s="28">
        <v>0</v>
      </c>
      <c r="P212" s="24">
        <v>243</v>
      </c>
      <c r="Q212" s="30">
        <v>18080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218</v>
      </c>
      <c r="AJ212" s="32"/>
      <c r="AK212" s="33"/>
    </row>
    <row r="213" spans="1:37" s="34" customFormat="1" x14ac:dyDescent="0.35">
      <c r="A213" s="23">
        <v>205</v>
      </c>
      <c r="B213" s="24" t="s">
        <v>44</v>
      </c>
      <c r="C213" s="23" t="s">
        <v>260</v>
      </c>
      <c r="D213" s="23">
        <v>289</v>
      </c>
      <c r="E213" s="25">
        <v>45482</v>
      </c>
      <c r="F213" s="26">
        <v>45524</v>
      </c>
      <c r="G213" s="27">
        <v>26880</v>
      </c>
      <c r="H213" s="28">
        <v>0</v>
      </c>
      <c r="I213" s="28">
        <v>0</v>
      </c>
      <c r="J213" s="28">
        <v>26880</v>
      </c>
      <c r="K213" s="29">
        <v>0</v>
      </c>
      <c r="L213" s="28">
        <v>0</v>
      </c>
      <c r="M213" s="28">
        <v>0</v>
      </c>
      <c r="N213" s="28">
        <v>26880</v>
      </c>
      <c r="O213" s="28">
        <v>0</v>
      </c>
      <c r="P213" s="24">
        <v>289</v>
      </c>
      <c r="Q213" s="30">
        <v>26880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218</v>
      </c>
      <c r="AJ213" s="32"/>
      <c r="AK213" s="33"/>
    </row>
    <row r="214" spans="1:37" s="34" customFormat="1" x14ac:dyDescent="0.35">
      <c r="A214" s="23">
        <v>206</v>
      </c>
      <c r="B214" s="24" t="s">
        <v>44</v>
      </c>
      <c r="C214" s="23" t="s">
        <v>261</v>
      </c>
      <c r="D214" s="23">
        <v>313</v>
      </c>
      <c r="E214" s="25">
        <v>45485</v>
      </c>
      <c r="F214" s="26">
        <v>45524</v>
      </c>
      <c r="G214" s="27">
        <v>20269</v>
      </c>
      <c r="H214" s="28">
        <v>0</v>
      </c>
      <c r="I214" s="28">
        <v>0</v>
      </c>
      <c r="J214" s="28">
        <v>20269</v>
      </c>
      <c r="K214" s="29">
        <v>0</v>
      </c>
      <c r="L214" s="28">
        <v>0</v>
      </c>
      <c r="M214" s="28">
        <v>0</v>
      </c>
      <c r="N214" s="28">
        <v>20269</v>
      </c>
      <c r="O214" s="28">
        <v>0</v>
      </c>
      <c r="P214" s="24">
        <v>313</v>
      </c>
      <c r="Q214" s="30">
        <v>20269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218</v>
      </c>
      <c r="AJ214" s="32"/>
      <c r="AK214" s="33"/>
    </row>
    <row r="215" spans="1:37" s="34" customFormat="1" x14ac:dyDescent="0.35">
      <c r="A215" s="23">
        <v>207</v>
      </c>
      <c r="B215" s="24" t="s">
        <v>44</v>
      </c>
      <c r="C215" s="23" t="s">
        <v>262</v>
      </c>
      <c r="D215" s="23">
        <v>310</v>
      </c>
      <c r="E215" s="25">
        <v>45485</v>
      </c>
      <c r="F215" s="26">
        <v>45524</v>
      </c>
      <c r="G215" s="27">
        <v>20620</v>
      </c>
      <c r="H215" s="28">
        <v>0</v>
      </c>
      <c r="I215" s="28">
        <v>0</v>
      </c>
      <c r="J215" s="28">
        <v>20620</v>
      </c>
      <c r="K215" s="29">
        <v>0</v>
      </c>
      <c r="L215" s="28">
        <v>0</v>
      </c>
      <c r="M215" s="28">
        <v>0</v>
      </c>
      <c r="N215" s="28">
        <v>20620</v>
      </c>
      <c r="O215" s="28">
        <v>0</v>
      </c>
      <c r="P215" s="24">
        <v>310</v>
      </c>
      <c r="Q215" s="30">
        <v>20620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218</v>
      </c>
      <c r="AJ215" s="32"/>
      <c r="AK215" s="33"/>
    </row>
    <row r="216" spans="1:37" s="34" customFormat="1" x14ac:dyDescent="0.35">
      <c r="A216" s="23">
        <v>208</v>
      </c>
      <c r="B216" s="24" t="s">
        <v>44</v>
      </c>
      <c r="C216" s="23" t="s">
        <v>263</v>
      </c>
      <c r="D216" s="23">
        <v>311</v>
      </c>
      <c r="E216" s="25">
        <v>45485</v>
      </c>
      <c r="F216" s="26">
        <v>45524</v>
      </c>
      <c r="G216" s="27">
        <v>23360</v>
      </c>
      <c r="H216" s="28">
        <v>0</v>
      </c>
      <c r="I216" s="28">
        <v>0</v>
      </c>
      <c r="J216" s="28">
        <v>23360</v>
      </c>
      <c r="K216" s="29">
        <v>0</v>
      </c>
      <c r="L216" s="28">
        <v>0</v>
      </c>
      <c r="M216" s="28">
        <v>0</v>
      </c>
      <c r="N216" s="28">
        <v>23360</v>
      </c>
      <c r="O216" s="28">
        <v>0</v>
      </c>
      <c r="P216" s="24">
        <v>311</v>
      </c>
      <c r="Q216" s="30">
        <v>23360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218</v>
      </c>
      <c r="AJ216" s="32"/>
      <c r="AK216" s="33"/>
    </row>
    <row r="217" spans="1:37" s="34" customFormat="1" x14ac:dyDescent="0.35">
      <c r="A217" s="23">
        <v>209</v>
      </c>
      <c r="B217" s="24" t="s">
        <v>44</v>
      </c>
      <c r="C217" s="23" t="s">
        <v>264</v>
      </c>
      <c r="D217" s="23">
        <v>337</v>
      </c>
      <c r="E217" s="25">
        <v>45490</v>
      </c>
      <c r="F217" s="26">
        <v>45524</v>
      </c>
      <c r="G217" s="27">
        <v>570500</v>
      </c>
      <c r="H217" s="28">
        <v>0</v>
      </c>
      <c r="I217" s="28">
        <v>0</v>
      </c>
      <c r="J217" s="28">
        <v>570500</v>
      </c>
      <c r="K217" s="29">
        <v>0</v>
      </c>
      <c r="L217" s="28">
        <v>0</v>
      </c>
      <c r="M217" s="28">
        <v>0</v>
      </c>
      <c r="N217" s="28">
        <v>570500</v>
      </c>
      <c r="O217" s="28">
        <v>0</v>
      </c>
      <c r="P217" s="24">
        <v>337</v>
      </c>
      <c r="Q217" s="30">
        <v>570500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218</v>
      </c>
      <c r="AJ217" s="32"/>
      <c r="AK217" s="33"/>
    </row>
    <row r="218" spans="1:37" s="34" customFormat="1" x14ac:dyDescent="0.35">
      <c r="A218" s="23">
        <v>210</v>
      </c>
      <c r="B218" s="24" t="s">
        <v>44</v>
      </c>
      <c r="C218" s="23" t="s">
        <v>265</v>
      </c>
      <c r="D218" s="23">
        <v>306</v>
      </c>
      <c r="E218" s="25">
        <v>45490</v>
      </c>
      <c r="F218" s="26">
        <v>45524</v>
      </c>
      <c r="G218" s="27">
        <v>20839</v>
      </c>
      <c r="H218" s="28">
        <v>0</v>
      </c>
      <c r="I218" s="28">
        <v>0</v>
      </c>
      <c r="J218" s="28">
        <v>20839</v>
      </c>
      <c r="K218" s="29">
        <v>0</v>
      </c>
      <c r="L218" s="28">
        <v>0</v>
      </c>
      <c r="M218" s="28">
        <v>0</v>
      </c>
      <c r="N218" s="28">
        <v>20839</v>
      </c>
      <c r="O218" s="28">
        <v>0</v>
      </c>
      <c r="P218" s="24">
        <v>306</v>
      </c>
      <c r="Q218" s="30">
        <v>20839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218</v>
      </c>
      <c r="AJ218" s="32"/>
      <c r="AK218" s="33"/>
    </row>
    <row r="219" spans="1:37" s="34" customFormat="1" x14ac:dyDescent="0.35">
      <c r="A219" s="23">
        <v>211</v>
      </c>
      <c r="B219" s="24" t="s">
        <v>44</v>
      </c>
      <c r="C219" s="23" t="s">
        <v>266</v>
      </c>
      <c r="D219" s="23">
        <v>554</v>
      </c>
      <c r="E219" s="25">
        <v>45531</v>
      </c>
      <c r="F219" s="26">
        <v>45551</v>
      </c>
      <c r="G219" s="27">
        <v>207600</v>
      </c>
      <c r="H219" s="28">
        <v>0</v>
      </c>
      <c r="I219" s="28">
        <v>0</v>
      </c>
      <c r="J219" s="28">
        <v>207600</v>
      </c>
      <c r="K219" s="29">
        <v>0</v>
      </c>
      <c r="L219" s="28">
        <v>0</v>
      </c>
      <c r="M219" s="28">
        <v>0</v>
      </c>
      <c r="N219" s="28">
        <v>207600</v>
      </c>
      <c r="O219" s="28">
        <v>0</v>
      </c>
      <c r="P219" s="24">
        <v>554</v>
      </c>
      <c r="Q219" s="30">
        <v>207600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218</v>
      </c>
      <c r="AJ219" s="32"/>
      <c r="AK219" s="33"/>
    </row>
    <row r="220" spans="1:37" s="34" customFormat="1" x14ac:dyDescent="0.35">
      <c r="A220" s="23">
        <v>212</v>
      </c>
      <c r="B220" s="24" t="s">
        <v>44</v>
      </c>
      <c r="C220" s="23" t="s">
        <v>267</v>
      </c>
      <c r="D220" s="23">
        <v>559</v>
      </c>
      <c r="E220" s="25">
        <v>45531</v>
      </c>
      <c r="F220" s="26">
        <v>45551</v>
      </c>
      <c r="G220" s="27">
        <v>204900</v>
      </c>
      <c r="H220" s="28">
        <v>0</v>
      </c>
      <c r="I220" s="28">
        <v>0</v>
      </c>
      <c r="J220" s="28">
        <v>204900</v>
      </c>
      <c r="K220" s="29">
        <v>0</v>
      </c>
      <c r="L220" s="28">
        <v>0</v>
      </c>
      <c r="M220" s="28">
        <v>0</v>
      </c>
      <c r="N220" s="28">
        <v>204900</v>
      </c>
      <c r="O220" s="28">
        <v>0</v>
      </c>
      <c r="P220" s="24">
        <v>559</v>
      </c>
      <c r="Q220" s="30">
        <v>204900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218</v>
      </c>
      <c r="AJ220" s="32"/>
      <c r="AK220" s="33"/>
    </row>
    <row r="221" spans="1:37" s="34" customFormat="1" x14ac:dyDescent="0.35">
      <c r="A221" s="23">
        <v>213</v>
      </c>
      <c r="B221" s="24" t="s">
        <v>44</v>
      </c>
      <c r="C221" s="23" t="s">
        <v>268</v>
      </c>
      <c r="D221" s="23">
        <v>555</v>
      </c>
      <c r="E221" s="25">
        <v>45531</v>
      </c>
      <c r="F221" s="26">
        <v>45551</v>
      </c>
      <c r="G221" s="27">
        <v>204886</v>
      </c>
      <c r="H221" s="28">
        <v>0</v>
      </c>
      <c r="I221" s="28">
        <v>0</v>
      </c>
      <c r="J221" s="28">
        <v>204886</v>
      </c>
      <c r="K221" s="29">
        <v>0</v>
      </c>
      <c r="L221" s="28">
        <v>0</v>
      </c>
      <c r="M221" s="28">
        <v>0</v>
      </c>
      <c r="N221" s="28">
        <v>204886</v>
      </c>
      <c r="O221" s="28">
        <v>0</v>
      </c>
      <c r="P221" s="24">
        <v>555</v>
      </c>
      <c r="Q221" s="30">
        <v>204886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218</v>
      </c>
      <c r="AJ221" s="32"/>
      <c r="AK221" s="33"/>
    </row>
    <row r="222" spans="1:37" s="34" customFormat="1" x14ac:dyDescent="0.35">
      <c r="A222" s="23">
        <v>214</v>
      </c>
      <c r="B222" s="24" t="s">
        <v>44</v>
      </c>
      <c r="C222" s="23" t="s">
        <v>269</v>
      </c>
      <c r="D222" s="23">
        <v>553</v>
      </c>
      <c r="E222" s="25">
        <v>45531</v>
      </c>
      <c r="F222" s="26">
        <v>45551</v>
      </c>
      <c r="G222" s="27">
        <v>266900</v>
      </c>
      <c r="H222" s="28">
        <v>0</v>
      </c>
      <c r="I222" s="28">
        <v>0</v>
      </c>
      <c r="J222" s="28">
        <v>266900</v>
      </c>
      <c r="K222" s="29">
        <v>0</v>
      </c>
      <c r="L222" s="28">
        <v>0</v>
      </c>
      <c r="M222" s="28">
        <v>0</v>
      </c>
      <c r="N222" s="28">
        <v>266900</v>
      </c>
      <c r="O222" s="28">
        <v>0</v>
      </c>
      <c r="P222" s="24">
        <v>553</v>
      </c>
      <c r="Q222" s="30">
        <v>266900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218</v>
      </c>
      <c r="AJ222" s="32"/>
      <c r="AK222" s="33"/>
    </row>
    <row r="223" spans="1:37" s="34" customFormat="1" x14ac:dyDescent="0.35">
      <c r="A223" s="23">
        <v>215</v>
      </c>
      <c r="B223" s="24" t="s">
        <v>44</v>
      </c>
      <c r="C223" s="23" t="s">
        <v>270</v>
      </c>
      <c r="D223" s="23">
        <v>557</v>
      </c>
      <c r="E223" s="25">
        <v>45531</v>
      </c>
      <c r="F223" s="26">
        <v>45551</v>
      </c>
      <c r="G223" s="27">
        <v>274600</v>
      </c>
      <c r="H223" s="28">
        <v>0</v>
      </c>
      <c r="I223" s="28">
        <v>0</v>
      </c>
      <c r="J223" s="28">
        <v>274600</v>
      </c>
      <c r="K223" s="29">
        <v>0</v>
      </c>
      <c r="L223" s="28">
        <v>0</v>
      </c>
      <c r="M223" s="28">
        <v>0</v>
      </c>
      <c r="N223" s="28">
        <v>274600</v>
      </c>
      <c r="O223" s="28">
        <v>0</v>
      </c>
      <c r="P223" s="24">
        <v>557</v>
      </c>
      <c r="Q223" s="30">
        <v>274600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218</v>
      </c>
      <c r="AJ223" s="32"/>
      <c r="AK223" s="33"/>
    </row>
    <row r="224" spans="1:37" s="34" customFormat="1" x14ac:dyDescent="0.35">
      <c r="A224" s="23">
        <v>216</v>
      </c>
      <c r="B224" s="24" t="s">
        <v>44</v>
      </c>
      <c r="C224" s="23" t="s">
        <v>271</v>
      </c>
      <c r="D224" s="23">
        <v>556</v>
      </c>
      <c r="E224" s="25">
        <v>45531</v>
      </c>
      <c r="F224" s="26">
        <v>45551</v>
      </c>
      <c r="G224" s="27">
        <v>406932</v>
      </c>
      <c r="H224" s="28">
        <v>0</v>
      </c>
      <c r="I224" s="28">
        <v>0</v>
      </c>
      <c r="J224" s="28">
        <v>406932</v>
      </c>
      <c r="K224" s="29">
        <v>0</v>
      </c>
      <c r="L224" s="28">
        <v>0</v>
      </c>
      <c r="M224" s="28">
        <v>0</v>
      </c>
      <c r="N224" s="28">
        <v>406932</v>
      </c>
      <c r="O224" s="28">
        <v>0</v>
      </c>
      <c r="P224" s="24">
        <v>556</v>
      </c>
      <c r="Q224" s="30">
        <v>406932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218</v>
      </c>
      <c r="AJ224" s="32"/>
      <c r="AK224" s="33"/>
    </row>
    <row r="225" spans="1:37" s="34" customFormat="1" x14ac:dyDescent="0.35">
      <c r="A225" s="23">
        <v>217</v>
      </c>
      <c r="B225" s="24" t="s">
        <v>44</v>
      </c>
      <c r="C225" s="23" t="s">
        <v>272</v>
      </c>
      <c r="D225" s="23">
        <v>558</v>
      </c>
      <c r="E225" s="25">
        <v>45531</v>
      </c>
      <c r="F225" s="26">
        <v>45551</v>
      </c>
      <c r="G225" s="27">
        <v>5928</v>
      </c>
      <c r="H225" s="28">
        <v>0</v>
      </c>
      <c r="I225" s="28">
        <v>0</v>
      </c>
      <c r="J225" s="28">
        <v>5928</v>
      </c>
      <c r="K225" s="29">
        <v>0</v>
      </c>
      <c r="L225" s="28">
        <v>0</v>
      </c>
      <c r="M225" s="28">
        <v>0</v>
      </c>
      <c r="N225" s="28">
        <v>5928</v>
      </c>
      <c r="O225" s="28">
        <v>0</v>
      </c>
      <c r="P225" s="24">
        <v>558</v>
      </c>
      <c r="Q225" s="30">
        <v>5928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218</v>
      </c>
      <c r="AJ225" s="32"/>
      <c r="AK225" s="33"/>
    </row>
    <row r="226" spans="1:37" s="34" customFormat="1" x14ac:dyDescent="0.35">
      <c r="A226" s="23">
        <v>218</v>
      </c>
      <c r="B226" s="24" t="s">
        <v>44</v>
      </c>
      <c r="C226" s="23" t="s">
        <v>273</v>
      </c>
      <c r="D226" s="23">
        <v>571</v>
      </c>
      <c r="E226" s="25">
        <v>45532</v>
      </c>
      <c r="F226" s="26">
        <v>45551</v>
      </c>
      <c r="G226" s="27">
        <v>278200</v>
      </c>
      <c r="H226" s="28">
        <v>0</v>
      </c>
      <c r="I226" s="28">
        <v>0</v>
      </c>
      <c r="J226" s="28">
        <v>278200</v>
      </c>
      <c r="K226" s="29">
        <v>0</v>
      </c>
      <c r="L226" s="28">
        <v>0</v>
      </c>
      <c r="M226" s="28">
        <v>0</v>
      </c>
      <c r="N226" s="28">
        <v>278200</v>
      </c>
      <c r="O226" s="28">
        <v>0</v>
      </c>
      <c r="P226" s="24">
        <v>571</v>
      </c>
      <c r="Q226" s="30">
        <v>278200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218</v>
      </c>
      <c r="AJ226" s="32"/>
      <c r="AK226" s="33"/>
    </row>
    <row r="227" spans="1:37" s="34" customFormat="1" x14ac:dyDescent="0.35">
      <c r="A227" s="23">
        <v>219</v>
      </c>
      <c r="B227" s="24" t="s">
        <v>44</v>
      </c>
      <c r="C227" s="23" t="s">
        <v>274</v>
      </c>
      <c r="D227" s="23">
        <v>724</v>
      </c>
      <c r="E227" s="25">
        <v>45545</v>
      </c>
      <c r="F227" s="26">
        <v>45581</v>
      </c>
      <c r="G227" s="27">
        <v>284350</v>
      </c>
      <c r="H227" s="28">
        <v>0</v>
      </c>
      <c r="I227" s="28">
        <v>0</v>
      </c>
      <c r="J227" s="28">
        <v>284350</v>
      </c>
      <c r="K227" s="29">
        <v>0</v>
      </c>
      <c r="L227" s="28">
        <v>0</v>
      </c>
      <c r="M227" s="28">
        <v>0</v>
      </c>
      <c r="N227" s="28">
        <v>284350</v>
      </c>
      <c r="O227" s="28">
        <v>0</v>
      </c>
      <c r="P227" s="24">
        <v>724</v>
      </c>
      <c r="Q227" s="30">
        <v>284350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218</v>
      </c>
      <c r="AJ227" s="32"/>
      <c r="AK227" s="33"/>
    </row>
    <row r="228" spans="1:37" s="34" customFormat="1" x14ac:dyDescent="0.35">
      <c r="A228" s="23">
        <v>220</v>
      </c>
      <c r="B228" s="24" t="s">
        <v>44</v>
      </c>
      <c r="C228" s="23" t="s">
        <v>275</v>
      </c>
      <c r="D228" s="23">
        <v>816</v>
      </c>
      <c r="E228" s="25">
        <v>45559</v>
      </c>
      <c r="F228" s="26">
        <v>45581</v>
      </c>
      <c r="G228" s="27">
        <v>162720</v>
      </c>
      <c r="H228" s="28">
        <v>0</v>
      </c>
      <c r="I228" s="28">
        <v>0</v>
      </c>
      <c r="J228" s="28">
        <v>162720</v>
      </c>
      <c r="K228" s="29">
        <v>0</v>
      </c>
      <c r="L228" s="28">
        <v>0</v>
      </c>
      <c r="M228" s="28">
        <v>0</v>
      </c>
      <c r="N228" s="28">
        <v>162720</v>
      </c>
      <c r="O228" s="28">
        <v>0</v>
      </c>
      <c r="P228" s="24">
        <v>816</v>
      </c>
      <c r="Q228" s="30">
        <v>162720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218</v>
      </c>
      <c r="AJ228" s="32"/>
      <c r="AK228" s="33"/>
    </row>
    <row r="229" spans="1:37" s="34" customFormat="1" x14ac:dyDescent="0.35">
      <c r="A229" s="23">
        <v>221</v>
      </c>
      <c r="B229" s="24" t="s">
        <v>44</v>
      </c>
      <c r="C229" s="23" t="s">
        <v>276</v>
      </c>
      <c r="D229" s="23">
        <v>819</v>
      </c>
      <c r="E229" s="25">
        <v>45560</v>
      </c>
      <c r="F229" s="26">
        <v>45581</v>
      </c>
      <c r="G229" s="27">
        <v>337700</v>
      </c>
      <c r="H229" s="28">
        <v>0</v>
      </c>
      <c r="I229" s="28">
        <v>0</v>
      </c>
      <c r="J229" s="28">
        <v>337700</v>
      </c>
      <c r="K229" s="29">
        <v>0</v>
      </c>
      <c r="L229" s="28">
        <v>0</v>
      </c>
      <c r="M229" s="28">
        <v>0</v>
      </c>
      <c r="N229" s="28">
        <v>337700</v>
      </c>
      <c r="O229" s="28">
        <v>0</v>
      </c>
      <c r="P229" s="24">
        <v>819</v>
      </c>
      <c r="Q229" s="30">
        <v>337700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218</v>
      </c>
      <c r="AJ229" s="32"/>
      <c r="AK229" s="33"/>
    </row>
    <row r="230" spans="1:37" s="34" customFormat="1" x14ac:dyDescent="0.35">
      <c r="A230" s="23">
        <v>222</v>
      </c>
      <c r="B230" s="24" t="s">
        <v>44</v>
      </c>
      <c r="C230" s="23" t="s">
        <v>277</v>
      </c>
      <c r="D230" s="23">
        <v>817</v>
      </c>
      <c r="E230" s="25">
        <v>45560</v>
      </c>
      <c r="F230" s="26">
        <v>45581</v>
      </c>
      <c r="G230" s="27">
        <v>213000</v>
      </c>
      <c r="H230" s="28">
        <v>0</v>
      </c>
      <c r="I230" s="28">
        <v>0</v>
      </c>
      <c r="J230" s="28">
        <v>213000</v>
      </c>
      <c r="K230" s="29">
        <v>0</v>
      </c>
      <c r="L230" s="28">
        <v>0</v>
      </c>
      <c r="M230" s="28">
        <v>0</v>
      </c>
      <c r="N230" s="28">
        <v>213000</v>
      </c>
      <c r="O230" s="28">
        <v>0</v>
      </c>
      <c r="P230" s="24">
        <v>817</v>
      </c>
      <c r="Q230" s="30">
        <v>213000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218</v>
      </c>
      <c r="AJ230" s="32"/>
      <c r="AK230" s="33"/>
    </row>
    <row r="231" spans="1:37" s="34" customFormat="1" x14ac:dyDescent="0.35">
      <c r="A231" s="23">
        <v>223</v>
      </c>
      <c r="B231" s="24" t="s">
        <v>44</v>
      </c>
      <c r="C231" s="23" t="s">
        <v>278</v>
      </c>
      <c r="D231" s="23">
        <v>822</v>
      </c>
      <c r="E231" s="25">
        <v>45560</v>
      </c>
      <c r="F231" s="26">
        <v>45581</v>
      </c>
      <c r="G231" s="27">
        <v>206600</v>
      </c>
      <c r="H231" s="28">
        <v>0</v>
      </c>
      <c r="I231" s="28">
        <v>0</v>
      </c>
      <c r="J231" s="28">
        <v>206600</v>
      </c>
      <c r="K231" s="29">
        <v>0</v>
      </c>
      <c r="L231" s="28">
        <v>0</v>
      </c>
      <c r="M231" s="28">
        <v>0</v>
      </c>
      <c r="N231" s="28">
        <v>206600</v>
      </c>
      <c r="O231" s="28">
        <v>0</v>
      </c>
      <c r="P231" s="24">
        <v>822</v>
      </c>
      <c r="Q231" s="30">
        <v>206600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218</v>
      </c>
      <c r="AJ231" s="32"/>
      <c r="AK231" s="33"/>
    </row>
    <row r="232" spans="1:37" s="34" customFormat="1" x14ac:dyDescent="0.35">
      <c r="A232" s="23">
        <v>224</v>
      </c>
      <c r="B232" s="24" t="s">
        <v>44</v>
      </c>
      <c r="C232" s="23" t="s">
        <v>279</v>
      </c>
      <c r="D232" s="23">
        <v>950</v>
      </c>
      <c r="E232" s="25">
        <v>45573</v>
      </c>
      <c r="F232" s="26">
        <v>45581</v>
      </c>
      <c r="G232" s="27">
        <v>356472</v>
      </c>
      <c r="H232" s="28">
        <v>0</v>
      </c>
      <c r="I232" s="28">
        <v>0</v>
      </c>
      <c r="J232" s="28">
        <v>356472</v>
      </c>
      <c r="K232" s="29">
        <v>0</v>
      </c>
      <c r="L232" s="28">
        <v>0</v>
      </c>
      <c r="M232" s="28">
        <v>0</v>
      </c>
      <c r="N232" s="28">
        <v>356472</v>
      </c>
      <c r="O232" s="28">
        <v>0</v>
      </c>
      <c r="P232" s="24">
        <v>950</v>
      </c>
      <c r="Q232" s="30">
        <v>356472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218</v>
      </c>
      <c r="AJ232" s="32"/>
      <c r="AK232" s="33"/>
    </row>
    <row r="233" spans="1:37" s="34" customFormat="1" x14ac:dyDescent="0.35">
      <c r="A233" s="23">
        <v>225</v>
      </c>
      <c r="B233" s="24" t="s">
        <v>44</v>
      </c>
      <c r="C233" s="23" t="s">
        <v>280</v>
      </c>
      <c r="D233" s="23">
        <v>1042</v>
      </c>
      <c r="E233" s="25">
        <v>45588</v>
      </c>
      <c r="F233" s="26">
        <v>45623</v>
      </c>
      <c r="G233" s="27">
        <v>204786</v>
      </c>
      <c r="H233" s="28">
        <v>0</v>
      </c>
      <c r="I233" s="28">
        <v>0</v>
      </c>
      <c r="J233" s="28">
        <v>204786</v>
      </c>
      <c r="K233" s="29">
        <v>0</v>
      </c>
      <c r="L233" s="28">
        <v>0</v>
      </c>
      <c r="M233" s="28">
        <v>0</v>
      </c>
      <c r="N233" s="28">
        <v>204786</v>
      </c>
      <c r="O233" s="28">
        <v>0</v>
      </c>
      <c r="P233" s="24">
        <v>1042</v>
      </c>
      <c r="Q233" s="30">
        <v>204786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218</v>
      </c>
      <c r="AJ233" s="32"/>
      <c r="AK233" s="33"/>
    </row>
    <row r="234" spans="1:37" s="34" customFormat="1" x14ac:dyDescent="0.35">
      <c r="A234" s="23">
        <v>226</v>
      </c>
      <c r="B234" s="24" t="s">
        <v>44</v>
      </c>
      <c r="C234" s="23" t="s">
        <v>281</v>
      </c>
      <c r="D234" s="23">
        <v>1041</v>
      </c>
      <c r="E234" s="25">
        <v>45588</v>
      </c>
      <c r="F234" s="26">
        <v>45623</v>
      </c>
      <c r="G234" s="27">
        <v>209586</v>
      </c>
      <c r="H234" s="28">
        <v>0</v>
      </c>
      <c r="I234" s="28">
        <v>0</v>
      </c>
      <c r="J234" s="28">
        <v>209586</v>
      </c>
      <c r="K234" s="29">
        <v>0</v>
      </c>
      <c r="L234" s="28">
        <v>0</v>
      </c>
      <c r="M234" s="28">
        <v>0</v>
      </c>
      <c r="N234" s="28">
        <v>209586</v>
      </c>
      <c r="O234" s="28">
        <v>0</v>
      </c>
      <c r="P234" s="24">
        <v>1041</v>
      </c>
      <c r="Q234" s="30">
        <v>209586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218</v>
      </c>
      <c r="AJ234" s="32"/>
      <c r="AK234" s="33"/>
    </row>
    <row r="235" spans="1:37" s="34" customFormat="1" x14ac:dyDescent="0.35">
      <c r="A235" s="23">
        <v>227</v>
      </c>
      <c r="B235" s="24" t="s">
        <v>44</v>
      </c>
      <c r="C235" s="23" t="s">
        <v>282</v>
      </c>
      <c r="D235" s="23">
        <v>1040</v>
      </c>
      <c r="E235" s="25">
        <v>45588</v>
      </c>
      <c r="F235" s="26">
        <v>45623</v>
      </c>
      <c r="G235" s="27">
        <v>193486</v>
      </c>
      <c r="H235" s="28">
        <v>0</v>
      </c>
      <c r="I235" s="28">
        <v>0</v>
      </c>
      <c r="J235" s="28">
        <v>193486</v>
      </c>
      <c r="K235" s="29">
        <v>0</v>
      </c>
      <c r="L235" s="28">
        <v>0</v>
      </c>
      <c r="M235" s="28">
        <v>0</v>
      </c>
      <c r="N235" s="28">
        <v>193486</v>
      </c>
      <c r="O235" s="28">
        <v>0</v>
      </c>
      <c r="P235" s="24">
        <v>1040</v>
      </c>
      <c r="Q235" s="30">
        <v>193486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218</v>
      </c>
      <c r="AJ235" s="32"/>
      <c r="AK235" s="33"/>
    </row>
    <row r="236" spans="1:37" s="34" customFormat="1" x14ac:dyDescent="0.35">
      <c r="A236" s="23">
        <v>228</v>
      </c>
      <c r="B236" s="24" t="s">
        <v>44</v>
      </c>
      <c r="C236" s="23" t="s">
        <v>283</v>
      </c>
      <c r="D236" s="23">
        <v>1039</v>
      </c>
      <c r="E236" s="25">
        <v>45588</v>
      </c>
      <c r="F236" s="26">
        <v>45623</v>
      </c>
      <c r="G236" s="27">
        <v>197800</v>
      </c>
      <c r="H236" s="28">
        <v>0</v>
      </c>
      <c r="I236" s="28">
        <v>0</v>
      </c>
      <c r="J236" s="28">
        <v>197800</v>
      </c>
      <c r="K236" s="29">
        <v>0</v>
      </c>
      <c r="L236" s="28">
        <v>0</v>
      </c>
      <c r="M236" s="28">
        <v>0</v>
      </c>
      <c r="N236" s="28">
        <v>197800</v>
      </c>
      <c r="O236" s="28">
        <v>0</v>
      </c>
      <c r="P236" s="24">
        <v>1039</v>
      </c>
      <c r="Q236" s="30">
        <v>197800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218</v>
      </c>
      <c r="AJ236" s="32"/>
      <c r="AK236" s="33"/>
    </row>
    <row r="237" spans="1:37" s="34" customFormat="1" x14ac:dyDescent="0.35">
      <c r="A237" s="23">
        <v>229</v>
      </c>
      <c r="B237" s="24" t="s">
        <v>44</v>
      </c>
      <c r="C237" s="23" t="s">
        <v>284</v>
      </c>
      <c r="D237" s="23">
        <v>1519</v>
      </c>
      <c r="E237" s="25">
        <v>45657</v>
      </c>
      <c r="F237" s="26">
        <v>45736</v>
      </c>
      <c r="G237" s="27">
        <v>274650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274650</v>
      </c>
      <c r="P237" s="24">
        <v>1519</v>
      </c>
      <c r="Q237" s="30">
        <v>274650</v>
      </c>
      <c r="R237" s="31">
        <v>0</v>
      </c>
      <c r="S237" s="31">
        <v>0</v>
      </c>
      <c r="T237" s="23" t="s">
        <v>45</v>
      </c>
      <c r="U237" s="31">
        <v>274650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285</v>
      </c>
      <c r="AJ237" s="32"/>
      <c r="AK237" s="33"/>
    </row>
    <row r="238" spans="1:37" s="34" customFormat="1" x14ac:dyDescent="0.35">
      <c r="A238" s="23">
        <v>230</v>
      </c>
      <c r="B238" s="24" t="s">
        <v>44</v>
      </c>
      <c r="C238" s="23" t="s">
        <v>286</v>
      </c>
      <c r="D238" s="23">
        <v>1713</v>
      </c>
      <c r="E238" s="25">
        <v>45677</v>
      </c>
      <c r="F238" s="26">
        <v>45708</v>
      </c>
      <c r="G238" s="27">
        <v>808100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808100</v>
      </c>
      <c r="P238" s="24">
        <v>1713</v>
      </c>
      <c r="Q238" s="30">
        <v>808100</v>
      </c>
      <c r="R238" s="31">
        <v>0</v>
      </c>
      <c r="S238" s="31">
        <v>0</v>
      </c>
      <c r="T238" s="23" t="s">
        <v>45</v>
      </c>
      <c r="U238" s="31">
        <v>808100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285</v>
      </c>
      <c r="AJ238" s="32"/>
      <c r="AK238" s="33"/>
    </row>
    <row r="239" spans="1:37" s="34" customFormat="1" x14ac:dyDescent="0.35">
      <c r="A239" s="23">
        <v>231</v>
      </c>
      <c r="B239" s="24" t="s">
        <v>44</v>
      </c>
      <c r="C239" s="23" t="s">
        <v>287</v>
      </c>
      <c r="D239" s="23">
        <v>1908</v>
      </c>
      <c r="E239" s="25">
        <v>45705</v>
      </c>
      <c r="F239" s="26">
        <v>45743</v>
      </c>
      <c r="G239" s="27">
        <v>791400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791400</v>
      </c>
      <c r="P239" s="24">
        <v>1908</v>
      </c>
      <c r="Q239" s="30">
        <v>791400</v>
      </c>
      <c r="R239" s="31">
        <v>0</v>
      </c>
      <c r="S239" s="31">
        <v>0</v>
      </c>
      <c r="T239" s="23" t="s">
        <v>45</v>
      </c>
      <c r="U239" s="31">
        <v>791400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285</v>
      </c>
      <c r="AJ239" s="32"/>
      <c r="AK239" s="33"/>
    </row>
    <row r="240" spans="1:37" s="34" customFormat="1" x14ac:dyDescent="0.35">
      <c r="A240" s="23">
        <v>232</v>
      </c>
      <c r="B240" s="24" t="s">
        <v>44</v>
      </c>
      <c r="C240" s="23" t="s">
        <v>288</v>
      </c>
      <c r="D240" s="23">
        <v>1993</v>
      </c>
      <c r="E240" s="25">
        <v>45717</v>
      </c>
      <c r="F240" s="26">
        <v>45775</v>
      </c>
      <c r="G240" s="27">
        <v>206540</v>
      </c>
      <c r="H240" s="28">
        <v>0</v>
      </c>
      <c r="I240" s="28">
        <v>0</v>
      </c>
      <c r="J240" s="28">
        <v>206540</v>
      </c>
      <c r="K240" s="29">
        <v>0</v>
      </c>
      <c r="L240" s="28">
        <v>0</v>
      </c>
      <c r="M240" s="28">
        <v>0</v>
      </c>
      <c r="N240" s="28">
        <v>206540</v>
      </c>
      <c r="O240" s="28">
        <v>0</v>
      </c>
      <c r="P240" s="24">
        <v>1993</v>
      </c>
      <c r="Q240" s="30">
        <v>206540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218</v>
      </c>
      <c r="AJ240" s="32"/>
      <c r="AK240" s="33"/>
    </row>
    <row r="241" spans="1:37" s="34" customFormat="1" x14ac:dyDescent="0.35">
      <c r="A241" s="23">
        <v>233</v>
      </c>
      <c r="B241" s="24" t="s">
        <v>44</v>
      </c>
      <c r="C241" s="23" t="s">
        <v>289</v>
      </c>
      <c r="D241" s="23">
        <v>1994</v>
      </c>
      <c r="E241" s="25">
        <v>45718</v>
      </c>
      <c r="F241" s="26">
        <v>45775</v>
      </c>
      <c r="G241" s="27">
        <v>275700</v>
      </c>
      <c r="H241" s="28">
        <v>0</v>
      </c>
      <c r="I241" s="28">
        <v>0</v>
      </c>
      <c r="J241" s="28">
        <v>275700</v>
      </c>
      <c r="K241" s="29">
        <v>0</v>
      </c>
      <c r="L241" s="28">
        <v>0</v>
      </c>
      <c r="M241" s="28">
        <v>0</v>
      </c>
      <c r="N241" s="28">
        <v>275700</v>
      </c>
      <c r="O241" s="28">
        <v>0</v>
      </c>
      <c r="P241" s="24">
        <v>1994</v>
      </c>
      <c r="Q241" s="30">
        <v>275700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218</v>
      </c>
      <c r="AJ241" s="32"/>
      <c r="AK241" s="33"/>
    </row>
    <row r="242" spans="1:37" s="34" customFormat="1" x14ac:dyDescent="0.35">
      <c r="A242" s="23">
        <v>234</v>
      </c>
      <c r="B242" s="24" t="s">
        <v>44</v>
      </c>
      <c r="C242" s="23" t="s">
        <v>290</v>
      </c>
      <c r="D242" s="23">
        <v>2013</v>
      </c>
      <c r="E242" s="25">
        <v>45719</v>
      </c>
      <c r="F242" s="26">
        <v>45769</v>
      </c>
      <c r="G242" s="27">
        <v>640660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640660</v>
      </c>
      <c r="P242" s="24">
        <v>2013</v>
      </c>
      <c r="Q242" s="30">
        <v>640660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640660</v>
      </c>
      <c r="AH242" s="30">
        <v>0</v>
      </c>
      <c r="AI242" s="30" t="s">
        <v>291</v>
      </c>
      <c r="AJ242" s="32"/>
      <c r="AK242" s="33"/>
    </row>
    <row r="243" spans="1:37" s="34" customFormat="1" x14ac:dyDescent="0.35">
      <c r="A243" s="23">
        <v>235</v>
      </c>
      <c r="B243" s="24" t="s">
        <v>44</v>
      </c>
      <c r="C243" s="23" t="s">
        <v>292</v>
      </c>
      <c r="D243" s="23">
        <v>2005</v>
      </c>
      <c r="E243" s="25">
        <v>45719</v>
      </c>
      <c r="F243" s="26">
        <v>45775</v>
      </c>
      <c r="G243" s="27">
        <v>223500</v>
      </c>
      <c r="H243" s="28">
        <v>0</v>
      </c>
      <c r="I243" s="28">
        <v>0</v>
      </c>
      <c r="J243" s="28">
        <v>223500</v>
      </c>
      <c r="K243" s="29">
        <v>0</v>
      </c>
      <c r="L243" s="28">
        <v>0</v>
      </c>
      <c r="M243" s="28">
        <v>0</v>
      </c>
      <c r="N243" s="28">
        <v>223500</v>
      </c>
      <c r="O243" s="28">
        <v>0</v>
      </c>
      <c r="P243" s="24">
        <v>2005</v>
      </c>
      <c r="Q243" s="30">
        <v>223500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218</v>
      </c>
      <c r="AJ243" s="32"/>
      <c r="AK243" s="33"/>
    </row>
    <row r="244" spans="1:37" s="34" customFormat="1" x14ac:dyDescent="0.35">
      <c r="A244" s="23">
        <v>236</v>
      </c>
      <c r="B244" s="24" t="s">
        <v>44</v>
      </c>
      <c r="C244" s="23" t="s">
        <v>293</v>
      </c>
      <c r="D244" s="23">
        <v>2038</v>
      </c>
      <c r="E244" s="25">
        <v>45722</v>
      </c>
      <c r="F244" s="26">
        <v>45769</v>
      </c>
      <c r="G244" s="27">
        <v>209200</v>
      </c>
      <c r="H244" s="28">
        <v>0</v>
      </c>
      <c r="I244" s="28">
        <v>0</v>
      </c>
      <c r="J244" s="28">
        <v>209200</v>
      </c>
      <c r="K244" s="29">
        <v>0</v>
      </c>
      <c r="L244" s="28">
        <v>0</v>
      </c>
      <c r="M244" s="28">
        <v>0</v>
      </c>
      <c r="N244" s="28">
        <v>209200</v>
      </c>
      <c r="O244" s="28">
        <v>0</v>
      </c>
      <c r="P244" s="24">
        <v>2038</v>
      </c>
      <c r="Q244" s="30">
        <v>209200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218</v>
      </c>
      <c r="AJ244" s="32"/>
      <c r="AK244" s="33"/>
    </row>
    <row r="245" spans="1:37" s="34" customFormat="1" x14ac:dyDescent="0.35">
      <c r="A245" s="23">
        <v>237</v>
      </c>
      <c r="B245" s="24" t="s">
        <v>44</v>
      </c>
      <c r="C245" s="23" t="s">
        <v>294</v>
      </c>
      <c r="D245" s="23">
        <v>2041</v>
      </c>
      <c r="E245" s="25">
        <v>45722</v>
      </c>
      <c r="F245" s="26">
        <v>45769</v>
      </c>
      <c r="G245" s="27">
        <v>191700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191700</v>
      </c>
      <c r="P245" s="24">
        <v>2041</v>
      </c>
      <c r="Q245" s="30">
        <v>191700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191700</v>
      </c>
      <c r="AH245" s="30">
        <v>0</v>
      </c>
      <c r="AI245" s="30" t="s">
        <v>291</v>
      </c>
      <c r="AJ245" s="32"/>
      <c r="AK245" s="33"/>
    </row>
    <row r="246" spans="1:37" s="34" customFormat="1" x14ac:dyDescent="0.35">
      <c r="A246" s="23">
        <v>238</v>
      </c>
      <c r="B246" s="24" t="s">
        <v>44</v>
      </c>
      <c r="C246" s="23" t="s">
        <v>295</v>
      </c>
      <c r="D246" s="23">
        <v>2053</v>
      </c>
      <c r="E246" s="25">
        <v>45723</v>
      </c>
      <c r="F246" s="26">
        <v>45775</v>
      </c>
      <c r="G246" s="27">
        <v>202200</v>
      </c>
      <c r="H246" s="28">
        <v>0</v>
      </c>
      <c r="I246" s="28">
        <v>0</v>
      </c>
      <c r="J246" s="28">
        <v>202200</v>
      </c>
      <c r="K246" s="29">
        <v>0</v>
      </c>
      <c r="L246" s="28">
        <v>0</v>
      </c>
      <c r="M246" s="28">
        <v>0</v>
      </c>
      <c r="N246" s="28">
        <v>202200</v>
      </c>
      <c r="O246" s="28">
        <v>0</v>
      </c>
      <c r="P246" s="24">
        <v>2053</v>
      </c>
      <c r="Q246" s="30">
        <v>202200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218</v>
      </c>
      <c r="AJ246" s="32"/>
      <c r="AK246" s="33"/>
    </row>
    <row r="247" spans="1:37" s="34" customFormat="1" x14ac:dyDescent="0.35">
      <c r="A247" s="23">
        <v>239</v>
      </c>
      <c r="B247" s="24" t="s">
        <v>44</v>
      </c>
      <c r="C247" s="23" t="s">
        <v>296</v>
      </c>
      <c r="D247" s="23">
        <v>2071</v>
      </c>
      <c r="E247" s="25">
        <v>45726</v>
      </c>
      <c r="F247" s="26">
        <v>45769</v>
      </c>
      <c r="G247" s="27">
        <v>198800</v>
      </c>
      <c r="H247" s="28">
        <v>0</v>
      </c>
      <c r="I247" s="28">
        <v>0</v>
      </c>
      <c r="J247" s="28">
        <v>198800</v>
      </c>
      <c r="K247" s="29">
        <v>0</v>
      </c>
      <c r="L247" s="28">
        <v>0</v>
      </c>
      <c r="M247" s="28">
        <v>0</v>
      </c>
      <c r="N247" s="28">
        <v>198800</v>
      </c>
      <c r="O247" s="28">
        <v>0</v>
      </c>
      <c r="P247" s="24">
        <v>2071</v>
      </c>
      <c r="Q247" s="30">
        <v>198800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218</v>
      </c>
      <c r="AJ247" s="32"/>
      <c r="AK247" s="33"/>
    </row>
    <row r="248" spans="1:37" s="34" customFormat="1" x14ac:dyDescent="0.35">
      <c r="A248" s="23">
        <v>240</v>
      </c>
      <c r="B248" s="24" t="s">
        <v>44</v>
      </c>
      <c r="C248" s="23" t="s">
        <v>297</v>
      </c>
      <c r="D248" s="23">
        <v>2094</v>
      </c>
      <c r="E248" s="25">
        <v>45729</v>
      </c>
      <c r="F248" s="26">
        <v>45775</v>
      </c>
      <c r="G248" s="27">
        <v>278900</v>
      </c>
      <c r="H248" s="28">
        <v>0</v>
      </c>
      <c r="I248" s="28">
        <v>0</v>
      </c>
      <c r="J248" s="28">
        <v>278900</v>
      </c>
      <c r="K248" s="29">
        <v>0</v>
      </c>
      <c r="L248" s="28">
        <v>0</v>
      </c>
      <c r="M248" s="28">
        <v>0</v>
      </c>
      <c r="N248" s="28">
        <v>278900</v>
      </c>
      <c r="O248" s="28">
        <v>0</v>
      </c>
      <c r="P248" s="24">
        <v>2094</v>
      </c>
      <c r="Q248" s="30">
        <v>278900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218</v>
      </c>
      <c r="AJ248" s="32"/>
      <c r="AK248" s="33"/>
    </row>
    <row r="249" spans="1:37" s="34" customFormat="1" x14ac:dyDescent="0.35">
      <c r="A249" s="23">
        <v>241</v>
      </c>
      <c r="B249" s="24" t="s">
        <v>44</v>
      </c>
      <c r="C249" s="23" t="s">
        <v>298</v>
      </c>
      <c r="D249" s="23">
        <v>2106</v>
      </c>
      <c r="E249" s="25">
        <v>45732</v>
      </c>
      <c r="F249" s="26">
        <v>45769</v>
      </c>
      <c r="G249" s="27">
        <v>1582255</v>
      </c>
      <c r="H249" s="28">
        <v>0</v>
      </c>
      <c r="I249" s="28">
        <v>0</v>
      </c>
      <c r="J249" s="28">
        <v>1582255</v>
      </c>
      <c r="K249" s="29">
        <v>0</v>
      </c>
      <c r="L249" s="28">
        <v>0</v>
      </c>
      <c r="M249" s="28">
        <v>0</v>
      </c>
      <c r="N249" s="28">
        <v>1582255</v>
      </c>
      <c r="O249" s="28">
        <v>0</v>
      </c>
      <c r="P249" s="24">
        <v>2106</v>
      </c>
      <c r="Q249" s="30">
        <v>1582255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218</v>
      </c>
      <c r="AJ249" s="32"/>
      <c r="AK249" s="33"/>
    </row>
    <row r="250" spans="1:37" s="34" customFormat="1" x14ac:dyDescent="0.35">
      <c r="A250" s="23">
        <v>242</v>
      </c>
      <c r="B250" s="24" t="s">
        <v>44</v>
      </c>
      <c r="C250" s="23" t="s">
        <v>299</v>
      </c>
      <c r="D250" s="23">
        <v>2112</v>
      </c>
      <c r="E250" s="25">
        <v>45733</v>
      </c>
      <c r="F250" s="26">
        <v>45769</v>
      </c>
      <c r="G250" s="27">
        <v>197686</v>
      </c>
      <c r="H250" s="28">
        <v>0</v>
      </c>
      <c r="I250" s="28">
        <v>0</v>
      </c>
      <c r="J250" s="28">
        <v>197686</v>
      </c>
      <c r="K250" s="29">
        <v>0</v>
      </c>
      <c r="L250" s="28">
        <v>0</v>
      </c>
      <c r="M250" s="28">
        <v>0</v>
      </c>
      <c r="N250" s="28">
        <v>197686</v>
      </c>
      <c r="O250" s="28">
        <v>0</v>
      </c>
      <c r="P250" s="24">
        <v>2112</v>
      </c>
      <c r="Q250" s="30">
        <v>197686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218</v>
      </c>
      <c r="AJ250" s="32"/>
      <c r="AK250" s="33"/>
    </row>
    <row r="251" spans="1:37" s="34" customFormat="1" x14ac:dyDescent="0.35">
      <c r="A251" s="23">
        <v>243</v>
      </c>
      <c r="B251" s="24" t="s">
        <v>44</v>
      </c>
      <c r="C251" s="23" t="s">
        <v>300</v>
      </c>
      <c r="D251" s="23">
        <v>2148</v>
      </c>
      <c r="E251" s="25">
        <v>45739</v>
      </c>
      <c r="F251" s="26">
        <v>45775</v>
      </c>
      <c r="G251" s="27">
        <v>346800</v>
      </c>
      <c r="H251" s="28">
        <v>0</v>
      </c>
      <c r="I251" s="28">
        <v>0</v>
      </c>
      <c r="J251" s="28">
        <v>346800</v>
      </c>
      <c r="K251" s="29">
        <v>0</v>
      </c>
      <c r="L251" s="28">
        <v>0</v>
      </c>
      <c r="M251" s="28">
        <v>0</v>
      </c>
      <c r="N251" s="28">
        <v>346800</v>
      </c>
      <c r="O251" s="28">
        <v>0</v>
      </c>
      <c r="P251" s="24">
        <v>2148</v>
      </c>
      <c r="Q251" s="30">
        <v>346800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218</v>
      </c>
      <c r="AJ251" s="32"/>
      <c r="AK251" s="33"/>
    </row>
    <row r="252" spans="1:37" s="34" customFormat="1" x14ac:dyDescent="0.35">
      <c r="A252" s="23">
        <v>244</v>
      </c>
      <c r="B252" s="24" t="s">
        <v>44</v>
      </c>
      <c r="C252" s="23" t="s">
        <v>301</v>
      </c>
      <c r="D252" s="23">
        <v>2210</v>
      </c>
      <c r="E252" s="25">
        <v>45748</v>
      </c>
      <c r="F252" s="26">
        <v>45796</v>
      </c>
      <c r="G252" s="27">
        <v>823060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823060</v>
      </c>
      <c r="P252" s="24">
        <v>2210</v>
      </c>
      <c r="Q252" s="30">
        <v>823060</v>
      </c>
      <c r="R252" s="31">
        <v>0</v>
      </c>
      <c r="S252" s="31">
        <v>0</v>
      </c>
      <c r="T252" s="23" t="s">
        <v>45</v>
      </c>
      <c r="U252" s="31">
        <v>823060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285</v>
      </c>
      <c r="AJ252" s="32"/>
      <c r="AK252" s="33"/>
    </row>
    <row r="253" spans="1:37" s="34" customFormat="1" x14ac:dyDescent="0.35">
      <c r="A253" s="23">
        <v>245</v>
      </c>
      <c r="B253" s="24" t="s">
        <v>44</v>
      </c>
      <c r="C253" s="23" t="s">
        <v>302</v>
      </c>
      <c r="D253" s="23">
        <v>2250</v>
      </c>
      <c r="E253" s="25">
        <v>45754</v>
      </c>
      <c r="F253" s="26">
        <v>45796</v>
      </c>
      <c r="G253" s="27">
        <v>203160</v>
      </c>
      <c r="H253" s="28">
        <v>0</v>
      </c>
      <c r="I253" s="28">
        <v>0</v>
      </c>
      <c r="J253" s="28">
        <v>203160</v>
      </c>
      <c r="K253" s="29">
        <v>0</v>
      </c>
      <c r="L253" s="28">
        <v>0</v>
      </c>
      <c r="M253" s="28">
        <v>0</v>
      </c>
      <c r="N253" s="28">
        <v>203160</v>
      </c>
      <c r="O253" s="28">
        <v>0</v>
      </c>
      <c r="P253" s="24">
        <v>2250</v>
      </c>
      <c r="Q253" s="30">
        <v>203160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218</v>
      </c>
      <c r="AJ253" s="32"/>
      <c r="AK253" s="33"/>
    </row>
    <row r="254" spans="1:37" s="34" customFormat="1" x14ac:dyDescent="0.35">
      <c r="A254" s="23">
        <v>246</v>
      </c>
      <c r="B254" s="24" t="s">
        <v>44</v>
      </c>
      <c r="C254" s="23" t="s">
        <v>303</v>
      </c>
      <c r="D254" s="23">
        <v>2320</v>
      </c>
      <c r="E254" s="25">
        <v>45768</v>
      </c>
      <c r="F254" s="26">
        <v>45796</v>
      </c>
      <c r="G254" s="27">
        <v>209000</v>
      </c>
      <c r="H254" s="28">
        <v>0</v>
      </c>
      <c r="I254" s="28">
        <v>0</v>
      </c>
      <c r="J254" s="28">
        <v>209000</v>
      </c>
      <c r="K254" s="29">
        <v>0</v>
      </c>
      <c r="L254" s="28">
        <v>0</v>
      </c>
      <c r="M254" s="28">
        <v>0</v>
      </c>
      <c r="N254" s="28">
        <v>209000</v>
      </c>
      <c r="O254" s="28">
        <v>0</v>
      </c>
      <c r="P254" s="24">
        <v>2320</v>
      </c>
      <c r="Q254" s="30">
        <v>209000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218</v>
      </c>
      <c r="AJ254" s="32"/>
      <c r="AK254" s="33"/>
    </row>
    <row r="255" spans="1:37" s="34" customFormat="1" x14ac:dyDescent="0.35">
      <c r="A255" s="23">
        <v>247</v>
      </c>
      <c r="B255" s="24" t="s">
        <v>44</v>
      </c>
      <c r="C255" s="23" t="s">
        <v>304</v>
      </c>
      <c r="D255" s="23">
        <v>2390</v>
      </c>
      <c r="E255" s="25">
        <v>45778</v>
      </c>
      <c r="F255" s="26">
        <v>45825</v>
      </c>
      <c r="G255" s="27">
        <v>200500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200500</v>
      </c>
      <c r="P255" s="24">
        <v>2390</v>
      </c>
      <c r="Q255" s="30">
        <v>200500</v>
      </c>
      <c r="R255" s="31">
        <v>0</v>
      </c>
      <c r="S255" s="31">
        <v>0</v>
      </c>
      <c r="T255" s="23" t="s">
        <v>45</v>
      </c>
      <c r="U255" s="31">
        <v>200500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285</v>
      </c>
      <c r="AJ255" s="32"/>
      <c r="AK255" s="33"/>
    </row>
    <row r="256" spans="1:37" s="34" customFormat="1" x14ac:dyDescent="0.35">
      <c r="A256" s="23">
        <v>248</v>
      </c>
      <c r="B256" s="24" t="s">
        <v>44</v>
      </c>
      <c r="C256" s="23" t="s">
        <v>305</v>
      </c>
      <c r="D256" s="23">
        <v>2397</v>
      </c>
      <c r="E256" s="25">
        <v>45780</v>
      </c>
      <c r="F256" s="26">
        <v>45833</v>
      </c>
      <c r="G256" s="27">
        <v>204000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204000</v>
      </c>
      <c r="P256" s="24">
        <v>2397</v>
      </c>
      <c r="Q256" s="30">
        <v>204000</v>
      </c>
      <c r="R256" s="31">
        <v>0</v>
      </c>
      <c r="S256" s="31">
        <v>0</v>
      </c>
      <c r="T256" s="23" t="s">
        <v>45</v>
      </c>
      <c r="U256" s="31">
        <v>204000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285</v>
      </c>
      <c r="AJ256" s="32"/>
      <c r="AK256" s="33"/>
    </row>
    <row r="257" spans="1:37" s="34" customFormat="1" x14ac:dyDescent="0.35">
      <c r="A257" s="23">
        <v>249</v>
      </c>
      <c r="B257" s="24" t="s">
        <v>44</v>
      </c>
      <c r="C257" s="23" t="s">
        <v>306</v>
      </c>
      <c r="D257" s="23">
        <v>2423</v>
      </c>
      <c r="E257" s="25">
        <v>45783</v>
      </c>
      <c r="F257" s="26">
        <v>45825</v>
      </c>
      <c r="G257" s="27">
        <v>308350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308350</v>
      </c>
      <c r="P257" s="24">
        <v>2423</v>
      </c>
      <c r="Q257" s="30">
        <v>308350</v>
      </c>
      <c r="R257" s="31">
        <v>0</v>
      </c>
      <c r="S257" s="31">
        <v>0</v>
      </c>
      <c r="T257" s="23" t="s">
        <v>45</v>
      </c>
      <c r="U257" s="31">
        <v>308350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285</v>
      </c>
      <c r="AJ257" s="32"/>
      <c r="AK257" s="33"/>
    </row>
    <row r="258" spans="1:37" s="34" customFormat="1" x14ac:dyDescent="0.35">
      <c r="A258" s="23">
        <v>250</v>
      </c>
      <c r="B258" s="24" t="s">
        <v>44</v>
      </c>
      <c r="C258" s="23" t="s">
        <v>307</v>
      </c>
      <c r="D258" s="23">
        <v>2434</v>
      </c>
      <c r="E258" s="25">
        <v>45785</v>
      </c>
      <c r="F258" s="26">
        <v>45833</v>
      </c>
      <c r="G258" s="27">
        <v>214200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214200</v>
      </c>
      <c r="P258" s="24">
        <v>2434</v>
      </c>
      <c r="Q258" s="30">
        <v>214200</v>
      </c>
      <c r="R258" s="31">
        <v>0</v>
      </c>
      <c r="S258" s="31">
        <v>0</v>
      </c>
      <c r="T258" s="23" t="s">
        <v>45</v>
      </c>
      <c r="U258" s="31">
        <v>214200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285</v>
      </c>
      <c r="AJ258" s="32"/>
      <c r="AK258" s="33"/>
    </row>
    <row r="259" spans="1:37" s="34" customFormat="1" x14ac:dyDescent="0.35">
      <c r="A259" s="23">
        <v>251</v>
      </c>
      <c r="B259" s="24" t="s">
        <v>44</v>
      </c>
      <c r="C259" s="23" t="s">
        <v>308</v>
      </c>
      <c r="D259" s="23">
        <v>2436</v>
      </c>
      <c r="E259" s="25">
        <v>45786</v>
      </c>
      <c r="F259" s="26">
        <v>45833</v>
      </c>
      <c r="G259" s="27">
        <v>330200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330200</v>
      </c>
      <c r="P259" s="24">
        <v>2436</v>
      </c>
      <c r="Q259" s="30">
        <v>330200</v>
      </c>
      <c r="R259" s="31">
        <v>0</v>
      </c>
      <c r="S259" s="31">
        <v>0</v>
      </c>
      <c r="T259" s="23" t="s">
        <v>45</v>
      </c>
      <c r="U259" s="31">
        <v>330200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285</v>
      </c>
      <c r="AJ259" s="32"/>
      <c r="AK259" s="33"/>
    </row>
    <row r="260" spans="1:37" s="34" customFormat="1" x14ac:dyDescent="0.35">
      <c r="A260" s="23">
        <v>252</v>
      </c>
      <c r="B260" s="24" t="s">
        <v>44</v>
      </c>
      <c r="C260" s="23" t="s">
        <v>309</v>
      </c>
      <c r="D260" s="23">
        <v>2480</v>
      </c>
      <c r="E260" s="25">
        <v>45790</v>
      </c>
      <c r="F260" s="26">
        <v>45833</v>
      </c>
      <c r="G260" s="27">
        <v>313960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313960</v>
      </c>
      <c r="P260" s="24">
        <v>2480</v>
      </c>
      <c r="Q260" s="30">
        <v>313960</v>
      </c>
      <c r="R260" s="31">
        <v>0</v>
      </c>
      <c r="S260" s="31">
        <v>0</v>
      </c>
      <c r="T260" s="23" t="s">
        <v>45</v>
      </c>
      <c r="U260" s="31">
        <v>313960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285</v>
      </c>
      <c r="AJ260" s="32"/>
      <c r="AK260" s="33"/>
    </row>
    <row r="261" spans="1:37" s="34" customFormat="1" x14ac:dyDescent="0.35">
      <c r="A261" s="23">
        <v>253</v>
      </c>
      <c r="B261" s="24" t="s">
        <v>44</v>
      </c>
      <c r="C261" s="23" t="s">
        <v>310</v>
      </c>
      <c r="D261" s="23">
        <v>2506</v>
      </c>
      <c r="E261" s="25">
        <v>45795</v>
      </c>
      <c r="F261" s="26">
        <v>45825</v>
      </c>
      <c r="G261" s="27">
        <v>323800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323800</v>
      </c>
      <c r="P261" s="24">
        <v>2506</v>
      </c>
      <c r="Q261" s="30">
        <v>323800</v>
      </c>
      <c r="R261" s="31">
        <v>0</v>
      </c>
      <c r="S261" s="31">
        <v>0</v>
      </c>
      <c r="T261" s="23" t="s">
        <v>45</v>
      </c>
      <c r="U261" s="31">
        <v>323800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285</v>
      </c>
      <c r="AJ261" s="32"/>
      <c r="AK261" s="33"/>
    </row>
    <row r="262" spans="1:37" s="34" customFormat="1" x14ac:dyDescent="0.35">
      <c r="A262" s="23">
        <v>254</v>
      </c>
      <c r="B262" s="24" t="s">
        <v>44</v>
      </c>
      <c r="C262" s="23" t="s">
        <v>311</v>
      </c>
      <c r="D262" s="23">
        <v>2508</v>
      </c>
      <c r="E262" s="25">
        <v>45795</v>
      </c>
      <c r="F262" s="26">
        <v>45825</v>
      </c>
      <c r="G262" s="27">
        <v>205986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205986</v>
      </c>
      <c r="P262" s="24">
        <v>2508</v>
      </c>
      <c r="Q262" s="30">
        <v>205986</v>
      </c>
      <c r="R262" s="31">
        <v>0</v>
      </c>
      <c r="S262" s="31">
        <v>0</v>
      </c>
      <c r="T262" s="23" t="s">
        <v>45</v>
      </c>
      <c r="U262" s="31">
        <v>205986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285</v>
      </c>
      <c r="AJ262" s="32"/>
      <c r="AK262" s="33"/>
    </row>
    <row r="263" spans="1:37" s="34" customFormat="1" x14ac:dyDescent="0.35">
      <c r="A263" s="23">
        <v>255</v>
      </c>
      <c r="B263" s="24" t="s">
        <v>44</v>
      </c>
      <c r="C263" s="23" t="s">
        <v>312</v>
      </c>
      <c r="D263" s="23">
        <v>2507</v>
      </c>
      <c r="E263" s="25">
        <v>45795</v>
      </c>
      <c r="F263" s="26">
        <v>45833</v>
      </c>
      <c r="G263" s="27">
        <v>205400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205400</v>
      </c>
      <c r="P263" s="24">
        <v>2507</v>
      </c>
      <c r="Q263" s="30">
        <v>205400</v>
      </c>
      <c r="R263" s="31">
        <v>0</v>
      </c>
      <c r="S263" s="31">
        <v>0</v>
      </c>
      <c r="T263" s="23" t="s">
        <v>45</v>
      </c>
      <c r="U263" s="31">
        <v>205400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285</v>
      </c>
      <c r="AJ263" s="32"/>
      <c r="AK263" s="33"/>
    </row>
    <row r="264" spans="1:37" s="34" customFormat="1" x14ac:dyDescent="0.35">
      <c r="A264" s="23">
        <v>256</v>
      </c>
      <c r="B264" s="24" t="s">
        <v>44</v>
      </c>
      <c r="C264" s="23" t="s">
        <v>313</v>
      </c>
      <c r="D264" s="23">
        <v>2523</v>
      </c>
      <c r="E264" s="25">
        <v>45796</v>
      </c>
      <c r="F264" s="26">
        <v>45833</v>
      </c>
      <c r="G264" s="27">
        <v>196400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196400</v>
      </c>
      <c r="P264" s="24">
        <v>2523</v>
      </c>
      <c r="Q264" s="30">
        <v>196400</v>
      </c>
      <c r="R264" s="31">
        <v>0</v>
      </c>
      <c r="S264" s="31">
        <v>0</v>
      </c>
      <c r="T264" s="23" t="s">
        <v>45</v>
      </c>
      <c r="U264" s="31">
        <v>196400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285</v>
      </c>
      <c r="AJ264" s="32"/>
      <c r="AK264" s="33"/>
    </row>
    <row r="265" spans="1:37" s="34" customFormat="1" x14ac:dyDescent="0.35">
      <c r="A265" s="23">
        <v>257</v>
      </c>
      <c r="B265" s="24" t="s">
        <v>44</v>
      </c>
      <c r="C265" s="23" t="s">
        <v>314</v>
      </c>
      <c r="D265" s="23">
        <v>2526</v>
      </c>
      <c r="E265" s="25">
        <v>45797</v>
      </c>
      <c r="F265" s="26">
        <v>45833</v>
      </c>
      <c r="G265" s="27">
        <v>203186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203186</v>
      </c>
      <c r="P265" s="24">
        <v>2526</v>
      </c>
      <c r="Q265" s="30">
        <v>203186</v>
      </c>
      <c r="R265" s="31">
        <v>0</v>
      </c>
      <c r="S265" s="31">
        <v>0</v>
      </c>
      <c r="T265" s="23" t="s">
        <v>45</v>
      </c>
      <c r="U265" s="31">
        <v>203186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285</v>
      </c>
      <c r="AJ265" s="32"/>
      <c r="AK265" s="33"/>
    </row>
    <row r="266" spans="1:37" s="34" customFormat="1" x14ac:dyDescent="0.35">
      <c r="A266" s="23">
        <v>258</v>
      </c>
      <c r="B266" s="24" t="s">
        <v>44</v>
      </c>
      <c r="C266" s="23" t="s">
        <v>315</v>
      </c>
      <c r="D266" s="23">
        <v>2567</v>
      </c>
      <c r="E266" s="25">
        <v>45804</v>
      </c>
      <c r="F266" s="26">
        <v>45833</v>
      </c>
      <c r="G266" s="27">
        <v>334840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334840</v>
      </c>
      <c r="P266" s="24">
        <v>2567</v>
      </c>
      <c r="Q266" s="30">
        <v>334840</v>
      </c>
      <c r="R266" s="31">
        <v>0</v>
      </c>
      <c r="S266" s="31">
        <v>0</v>
      </c>
      <c r="T266" s="23" t="s">
        <v>45</v>
      </c>
      <c r="U266" s="31">
        <v>334840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285</v>
      </c>
      <c r="AJ266" s="32"/>
      <c r="AK266" s="33"/>
    </row>
    <row r="267" spans="1:37" s="34" customFormat="1" x14ac:dyDescent="0.35">
      <c r="A267" s="23">
        <v>259</v>
      </c>
      <c r="B267" s="24" t="s">
        <v>44</v>
      </c>
      <c r="C267" s="23" t="s">
        <v>316</v>
      </c>
      <c r="D267" s="23">
        <v>2550</v>
      </c>
      <c r="E267" s="25">
        <v>45805</v>
      </c>
      <c r="F267" s="26">
        <v>45825</v>
      </c>
      <c r="G267" s="27">
        <v>201900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201900</v>
      </c>
      <c r="P267" s="24">
        <v>2550</v>
      </c>
      <c r="Q267" s="30">
        <v>201900</v>
      </c>
      <c r="R267" s="31">
        <v>0</v>
      </c>
      <c r="S267" s="31">
        <v>0</v>
      </c>
      <c r="T267" s="23" t="s">
        <v>45</v>
      </c>
      <c r="U267" s="31">
        <v>201900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285</v>
      </c>
      <c r="AJ267" s="32"/>
      <c r="AK267" s="33"/>
    </row>
    <row r="268" spans="1:37" s="34" customFormat="1" x14ac:dyDescent="0.35">
      <c r="A268" s="23">
        <v>260</v>
      </c>
      <c r="B268" s="24" t="s">
        <v>44</v>
      </c>
      <c r="C268" s="23" t="s">
        <v>317</v>
      </c>
      <c r="D268" s="23">
        <v>2563</v>
      </c>
      <c r="E268" s="25">
        <v>45806</v>
      </c>
      <c r="F268" s="26">
        <v>45825</v>
      </c>
      <c r="G268" s="27">
        <v>313900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313900</v>
      </c>
      <c r="P268" s="24">
        <v>2563</v>
      </c>
      <c r="Q268" s="30">
        <v>313900</v>
      </c>
      <c r="R268" s="31">
        <v>0</v>
      </c>
      <c r="S268" s="31">
        <v>0</v>
      </c>
      <c r="T268" s="23" t="s">
        <v>45</v>
      </c>
      <c r="U268" s="31">
        <v>313900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285</v>
      </c>
      <c r="AJ268" s="32"/>
      <c r="AK268" s="33"/>
    </row>
    <row r="269" spans="1:37" s="34" customFormat="1" x14ac:dyDescent="0.35">
      <c r="A269" s="23">
        <v>261</v>
      </c>
      <c r="B269" s="24" t="s">
        <v>44</v>
      </c>
      <c r="C269" s="23" t="s">
        <v>318</v>
      </c>
      <c r="D269" s="23">
        <v>2609</v>
      </c>
      <c r="E269" s="25">
        <v>45806</v>
      </c>
      <c r="F269" s="26">
        <v>45833</v>
      </c>
      <c r="G269" s="27">
        <v>200286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200286</v>
      </c>
      <c r="P269" s="24">
        <v>2609</v>
      </c>
      <c r="Q269" s="30">
        <v>200286</v>
      </c>
      <c r="R269" s="31">
        <v>0</v>
      </c>
      <c r="S269" s="31">
        <v>0</v>
      </c>
      <c r="T269" s="23" t="s">
        <v>45</v>
      </c>
      <c r="U269" s="31">
        <v>200286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285</v>
      </c>
      <c r="AJ269" s="32"/>
      <c r="AK269" s="33"/>
    </row>
    <row r="270" spans="1:37" s="34" customFormat="1" x14ac:dyDescent="0.35">
      <c r="A270" s="23">
        <v>262</v>
      </c>
      <c r="B270" s="24" t="s">
        <v>44</v>
      </c>
      <c r="C270" s="23" t="s">
        <v>319</v>
      </c>
      <c r="D270" s="23">
        <v>2616</v>
      </c>
      <c r="E270" s="25">
        <v>45807</v>
      </c>
      <c r="F270" s="26">
        <v>45833</v>
      </c>
      <c r="G270" s="27">
        <v>390060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390060</v>
      </c>
      <c r="P270" s="24">
        <v>2616</v>
      </c>
      <c r="Q270" s="30">
        <v>390060</v>
      </c>
      <c r="R270" s="31">
        <v>0</v>
      </c>
      <c r="S270" s="31">
        <v>0</v>
      </c>
      <c r="T270" s="23" t="s">
        <v>45</v>
      </c>
      <c r="U270" s="31">
        <v>390060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285</v>
      </c>
      <c r="AJ270" s="32"/>
      <c r="AK270" s="33"/>
    </row>
    <row r="271" spans="1:37" s="34" customFormat="1" x14ac:dyDescent="0.35">
      <c r="A271" s="23">
        <v>263</v>
      </c>
      <c r="B271" s="24" t="s">
        <v>44</v>
      </c>
      <c r="C271" s="23" t="s">
        <v>320</v>
      </c>
      <c r="D271" s="23">
        <v>2627</v>
      </c>
      <c r="E271" s="25">
        <v>45808</v>
      </c>
      <c r="F271" s="26">
        <v>45825</v>
      </c>
      <c r="G271" s="27">
        <v>793600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793600</v>
      </c>
      <c r="P271" s="24">
        <v>2627</v>
      </c>
      <c r="Q271" s="30">
        <v>793600</v>
      </c>
      <c r="R271" s="31">
        <v>0</v>
      </c>
      <c r="S271" s="31">
        <v>0</v>
      </c>
      <c r="T271" s="23" t="s">
        <v>45</v>
      </c>
      <c r="U271" s="31">
        <v>793600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285</v>
      </c>
      <c r="AJ271" s="32"/>
      <c r="AK271" s="33"/>
    </row>
    <row r="272" spans="1:37" s="34" customFormat="1" x14ac:dyDescent="0.35">
      <c r="A272" s="23">
        <v>264</v>
      </c>
      <c r="B272" s="24" t="s">
        <v>44</v>
      </c>
      <c r="C272" s="23" t="s">
        <v>321</v>
      </c>
      <c r="D272" s="23">
        <v>2644</v>
      </c>
      <c r="E272" s="25">
        <v>45810</v>
      </c>
      <c r="F272" s="26">
        <v>45838</v>
      </c>
      <c r="G272" s="27">
        <v>269500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269500</v>
      </c>
      <c r="P272" s="24">
        <v>0</v>
      </c>
      <c r="Q272" s="30">
        <v>0</v>
      </c>
      <c r="R272" s="31">
        <v>269500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55</v>
      </c>
      <c r="AJ272" s="32"/>
      <c r="AK272" s="33"/>
    </row>
    <row r="273" spans="1:37" s="34" customFormat="1" x14ac:dyDescent="0.35">
      <c r="A273" s="23">
        <v>265</v>
      </c>
      <c r="B273" s="24" t="s">
        <v>44</v>
      </c>
      <c r="C273" s="23" t="s">
        <v>322</v>
      </c>
      <c r="D273" s="23">
        <v>2654</v>
      </c>
      <c r="E273" s="25">
        <v>45811</v>
      </c>
      <c r="F273" s="26">
        <v>45838</v>
      </c>
      <c r="G273" s="27">
        <v>203386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203386</v>
      </c>
      <c r="P273" s="24">
        <v>0</v>
      </c>
      <c r="Q273" s="30">
        <v>0</v>
      </c>
      <c r="R273" s="31">
        <v>203386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x14ac:dyDescent="0.35">
      <c r="A274" s="23">
        <v>266</v>
      </c>
      <c r="B274" s="24" t="s">
        <v>44</v>
      </c>
      <c r="C274" s="23" t="s">
        <v>323</v>
      </c>
      <c r="D274" s="23">
        <v>2701</v>
      </c>
      <c r="E274" s="25">
        <v>45818</v>
      </c>
      <c r="F274" s="26">
        <v>45838</v>
      </c>
      <c r="G274" s="27">
        <v>308000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308000</v>
      </c>
      <c r="P274" s="24">
        <v>0</v>
      </c>
      <c r="Q274" s="30">
        <v>0</v>
      </c>
      <c r="R274" s="31">
        <v>308000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55</v>
      </c>
      <c r="AJ274" s="32"/>
      <c r="AK274" s="33"/>
    </row>
    <row r="275" spans="1:37" s="34" customFormat="1" x14ac:dyDescent="0.35">
      <c r="A275" s="23">
        <v>267</v>
      </c>
      <c r="B275" s="24" t="s">
        <v>44</v>
      </c>
      <c r="C275" s="23" t="s">
        <v>324</v>
      </c>
      <c r="D275" s="23">
        <v>2745</v>
      </c>
      <c r="E275" s="25">
        <v>45823</v>
      </c>
      <c r="F275" s="26">
        <v>45838</v>
      </c>
      <c r="G275" s="27">
        <v>226106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226106</v>
      </c>
      <c r="P275" s="24">
        <v>0</v>
      </c>
      <c r="Q275" s="30">
        <v>0</v>
      </c>
      <c r="R275" s="31">
        <v>226106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x14ac:dyDescent="0.35">
      <c r="A276" s="23">
        <v>268</v>
      </c>
      <c r="B276" s="24" t="s">
        <v>44</v>
      </c>
      <c r="C276" s="23" t="s">
        <v>325</v>
      </c>
      <c r="D276" s="23">
        <v>2762</v>
      </c>
      <c r="E276" s="25">
        <v>45825</v>
      </c>
      <c r="F276" s="26">
        <v>45838</v>
      </c>
      <c r="G276" s="27">
        <v>289600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289600</v>
      </c>
      <c r="P276" s="24">
        <v>0</v>
      </c>
      <c r="Q276" s="30">
        <v>0</v>
      </c>
      <c r="R276" s="31">
        <v>289600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55</v>
      </c>
      <c r="AJ276" s="32"/>
      <c r="AK276" s="33"/>
    </row>
    <row r="277" spans="1:37" s="34" customFormat="1" x14ac:dyDescent="0.35">
      <c r="A277" s="23">
        <v>269</v>
      </c>
      <c r="B277" s="24" t="s">
        <v>44</v>
      </c>
      <c r="C277" s="23" t="s">
        <v>326</v>
      </c>
      <c r="D277" s="23">
        <v>2764</v>
      </c>
      <c r="E277" s="25">
        <v>45825</v>
      </c>
      <c r="F277" s="26">
        <v>45838</v>
      </c>
      <c r="G277" s="27">
        <v>193140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193140</v>
      </c>
      <c r="P277" s="24">
        <v>0</v>
      </c>
      <c r="Q277" s="30">
        <v>0</v>
      </c>
      <c r="R277" s="31">
        <v>193140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55</v>
      </c>
      <c r="AJ277" s="32"/>
      <c r="AK277" s="33"/>
    </row>
    <row r="278" spans="1:37" s="34" customFormat="1" x14ac:dyDescent="0.35">
      <c r="A278" s="23">
        <v>270</v>
      </c>
      <c r="B278" s="24" t="s">
        <v>44</v>
      </c>
      <c r="C278" s="23" t="s">
        <v>327</v>
      </c>
      <c r="D278" s="23">
        <v>2779</v>
      </c>
      <c r="E278" s="25">
        <v>45827</v>
      </c>
      <c r="F278" s="26">
        <v>45838</v>
      </c>
      <c r="G278" s="27">
        <v>87700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87700</v>
      </c>
      <c r="P278" s="24">
        <v>0</v>
      </c>
      <c r="Q278" s="30">
        <v>0</v>
      </c>
      <c r="R278" s="31">
        <v>87700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55</v>
      </c>
      <c r="AJ278" s="32"/>
      <c r="AK278" s="33"/>
    </row>
    <row r="279" spans="1:37" s="34" customFormat="1" x14ac:dyDescent="0.35">
      <c r="A279" s="23">
        <v>271</v>
      </c>
      <c r="B279" s="24" t="s">
        <v>44</v>
      </c>
      <c r="C279" s="23" t="s">
        <v>328</v>
      </c>
      <c r="D279" s="23">
        <v>2818</v>
      </c>
      <c r="E279" s="25">
        <v>45831</v>
      </c>
      <c r="F279" s="26">
        <v>45838</v>
      </c>
      <c r="G279" s="27">
        <v>303600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303600</v>
      </c>
      <c r="P279" s="24">
        <v>0</v>
      </c>
      <c r="Q279" s="30">
        <v>0</v>
      </c>
      <c r="R279" s="31">
        <v>303600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55</v>
      </c>
      <c r="AJ279" s="32"/>
      <c r="AK279" s="33"/>
    </row>
    <row r="280" spans="1:37" s="34" customFormat="1" x14ac:dyDescent="0.35">
      <c r="A280" s="23">
        <v>272</v>
      </c>
      <c r="B280" s="24" t="s">
        <v>44</v>
      </c>
      <c r="C280" s="23" t="s">
        <v>329</v>
      </c>
      <c r="D280" s="23">
        <v>2820</v>
      </c>
      <c r="E280" s="25">
        <v>45831</v>
      </c>
      <c r="F280" s="26">
        <v>45838</v>
      </c>
      <c r="G280" s="27">
        <v>202480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202480</v>
      </c>
      <c r="P280" s="24">
        <v>0</v>
      </c>
      <c r="Q280" s="30">
        <v>0</v>
      </c>
      <c r="R280" s="31">
        <v>202480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55</v>
      </c>
      <c r="AJ280" s="32"/>
      <c r="AK280" s="33"/>
    </row>
    <row r="281" spans="1:37" s="34" customFormat="1" x14ac:dyDescent="0.35">
      <c r="A281" s="23">
        <v>273</v>
      </c>
      <c r="B281" s="24" t="s">
        <v>44</v>
      </c>
      <c r="C281" s="23" t="s">
        <v>330</v>
      </c>
      <c r="D281" s="23">
        <v>2848</v>
      </c>
      <c r="E281" s="25">
        <v>45835</v>
      </c>
      <c r="F281" s="26">
        <v>45838</v>
      </c>
      <c r="G281" s="27">
        <v>185300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185300</v>
      </c>
      <c r="P281" s="24">
        <v>0</v>
      </c>
      <c r="Q281" s="30">
        <v>0</v>
      </c>
      <c r="R281" s="31">
        <v>185300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55</v>
      </c>
      <c r="AJ281" s="32"/>
      <c r="AK281" s="33"/>
    </row>
    <row r="282" spans="1:37" s="34" customFormat="1" x14ac:dyDescent="0.35">
      <c r="A282" s="23">
        <v>274</v>
      </c>
      <c r="B282" s="24" t="s">
        <v>44</v>
      </c>
      <c r="C282" s="23" t="s">
        <v>331</v>
      </c>
      <c r="D282" s="23">
        <v>2856</v>
      </c>
      <c r="E282" s="25">
        <v>45836</v>
      </c>
      <c r="F282" s="26">
        <v>45838</v>
      </c>
      <c r="G282" s="27">
        <v>202800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202800</v>
      </c>
      <c r="P282" s="24">
        <v>0</v>
      </c>
      <c r="Q282" s="30">
        <v>0</v>
      </c>
      <c r="R282" s="31">
        <v>202800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55</v>
      </c>
      <c r="AJ282" s="32"/>
      <c r="AK282" s="33"/>
    </row>
    <row r="283" spans="1:37" x14ac:dyDescent="0.35">
      <c r="A283" s="35" t="s">
        <v>46</v>
      </c>
      <c r="B283" s="35"/>
      <c r="C283" s="35"/>
      <c r="D283" s="35"/>
      <c r="E283" s="35"/>
      <c r="F283" s="35"/>
      <c r="G283" s="36">
        <f>SUM(G9:G282)</f>
        <v>58843512</v>
      </c>
      <c r="H283" s="36">
        <f>SUM(H9:H282)</f>
        <v>0</v>
      </c>
      <c r="I283" s="36">
        <f>SUM(I9:I282)</f>
        <v>0</v>
      </c>
      <c r="J283" s="36">
        <f>SUM(J9:J282)</f>
        <v>10801941</v>
      </c>
      <c r="K283" s="36">
        <f>SUM(K9:K282)</f>
        <v>0</v>
      </c>
      <c r="L283" s="36">
        <f>SUM(L9:L282)</f>
        <v>0</v>
      </c>
      <c r="M283" s="36">
        <f>SUM(M9:M282)</f>
        <v>0</v>
      </c>
      <c r="N283" s="36">
        <f>SUM(N9:N282)</f>
        <v>10801941</v>
      </c>
      <c r="O283" s="36">
        <f>SUM(O9:O282)</f>
        <v>48041571</v>
      </c>
      <c r="P283" s="36"/>
      <c r="Q283" s="36">
        <f>SUM(Q9:Q282)</f>
        <v>22413253</v>
      </c>
      <c r="R283" s="36">
        <f>SUM(R9:R282)</f>
        <v>36430259</v>
      </c>
      <c r="S283" s="36">
        <f>SUM(S9:S282)</f>
        <v>0</v>
      </c>
      <c r="T283" s="37"/>
      <c r="U283" s="36">
        <f>SUM(U9:U282)</f>
        <v>7637778</v>
      </c>
      <c r="V283" s="37"/>
      <c r="W283" s="37"/>
      <c r="X283" s="36">
        <f>SUM(X9:X282)</f>
        <v>3141174</v>
      </c>
      <c r="Y283" s="36"/>
      <c r="Z283" s="36">
        <f>SUM(Z9:Z282)</f>
        <v>3141174</v>
      </c>
      <c r="AA283" s="36">
        <f>SUM(AA9:AA282)</f>
        <v>0</v>
      </c>
      <c r="AB283" s="36">
        <f>SUM(AB9:AB282)</f>
        <v>0</v>
      </c>
      <c r="AC283" s="36">
        <f>SUM(AC9:AC282)</f>
        <v>0</v>
      </c>
      <c r="AD283" s="36">
        <f>SUM(AD9:AD282)</f>
        <v>0</v>
      </c>
      <c r="AE283" s="36">
        <f>SUM(AE9:AE282)</f>
        <v>0</v>
      </c>
      <c r="AF283" s="36">
        <f>SUM(AF9:AF282)</f>
        <v>0</v>
      </c>
      <c r="AG283" s="36">
        <f>SUM(AG9:AG282)</f>
        <v>832360</v>
      </c>
      <c r="AH283" s="38"/>
    </row>
    <row r="286" spans="1:37" x14ac:dyDescent="0.35">
      <c r="B286" s="39" t="s">
        <v>47</v>
      </c>
      <c r="C286" s="40"/>
      <c r="D286" s="41"/>
      <c r="E286" s="40"/>
    </row>
    <row r="287" spans="1:37" x14ac:dyDescent="0.35">
      <c r="B287" s="40"/>
      <c r="C287" s="41"/>
      <c r="D287" s="40"/>
      <c r="E287" s="40"/>
    </row>
    <row r="288" spans="1:37" x14ac:dyDescent="0.35">
      <c r="B288" s="39" t="s">
        <v>48</v>
      </c>
      <c r="C288" s="40"/>
      <c r="D288" s="42" t="s">
        <v>332</v>
      </c>
      <c r="E288" s="40"/>
    </row>
    <row r="289" spans="2:5" x14ac:dyDescent="0.35">
      <c r="B289" s="39" t="s">
        <v>49</v>
      </c>
      <c r="C289" s="40"/>
      <c r="D289" s="43">
        <v>45868</v>
      </c>
      <c r="E289" s="40"/>
    </row>
    <row r="291" spans="2:5" x14ac:dyDescent="0.35">
      <c r="B291" s="39" t="s">
        <v>50</v>
      </c>
      <c r="D291" t="s">
        <v>333</v>
      </c>
    </row>
  </sheetData>
  <mergeCells count="3">
    <mergeCell ref="A7:O7"/>
    <mergeCell ref="P7:AG7"/>
    <mergeCell ref="A283:F283"/>
  </mergeCells>
  <dataValidations count="2">
    <dataValidation type="custom" allowBlank="1" showInputMessage="1" showErrorMessage="1" sqref="Z9:Z282 AI9:AI282 AE9:AE282 X9:X282 L9:O282 F9:F282 AG9:AG282 Q9:Q282" xr:uid="{BE21ADF5-DD06-47BF-8EAA-FD3F241FB8C3}">
      <formula1>0</formula1>
    </dataValidation>
    <dataValidation type="custom" allowBlank="1" showInputMessage="1" showErrorMessage="1" sqref="M6" xr:uid="{A43D8D1B-3274-4BC7-B87E-5D1F662856D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2025-08-14T20:45:05Z</dcterms:created>
  <dcterms:modified xsi:type="dcterms:W3CDTF">2025-08-14T20:46:12Z</dcterms:modified>
</cp:coreProperties>
</file>