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FOSUNAB/"/>
    </mc:Choice>
  </mc:AlternateContent>
  <xr:revisionPtr revIDLastSave="0" documentId="8_{F8BE899C-8EDF-473A-8BDC-D76AD732B0AA}" xr6:coauthVersionLast="47" xr6:coauthVersionMax="47" xr10:uidLastSave="{00000000-0000-0000-0000-000000000000}"/>
  <bookViews>
    <workbookView xWindow="20370" yWindow="-120" windowWidth="24240" windowHeight="13020" xr2:uid="{44CD45DD-8186-49A2-BBEE-AE9C8388128A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" i="1" l="1"/>
  <c r="AD10" i="1"/>
  <c r="AC10" i="1"/>
  <c r="AB10" i="1"/>
  <c r="AA10" i="1"/>
  <c r="M10" i="1"/>
  <c r="L10" i="1"/>
  <c r="I10" i="1" l="1"/>
  <c r="U10" i="1"/>
  <c r="J10" i="1"/>
  <c r="Q10" i="1"/>
  <c r="R10" i="1"/>
  <c r="H10" i="1"/>
  <c r="K10" i="1"/>
  <c r="G10" i="1"/>
  <c r="X10" i="1"/>
  <c r="S10" i="1"/>
  <c r="AE10" i="1"/>
  <c r="Z10" i="1"/>
  <c r="N10" i="1" l="1"/>
  <c r="AG10" i="1" l="1"/>
  <c r="O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tc={5F30DE85-7856-4EBF-85C0-F89B9110ED08}</author>
    <author>tc={302E417C-48A0-4967-9B31-2E64051CCAE5}</author>
    <author>tc={D8439BF0-DE1E-493C-ABEC-04D83EAFEF55}</author>
    <author>tc={3B2E7907-4992-40E4-861D-686DDAC15E2E}</author>
    <author>tc={D3AD6652-4D00-44E3-A4B9-6088CDD4554E}</author>
    <author>tc={F50EC7E4-EE58-4A67-A1FB-430AC6B0A3CF}</author>
  </authors>
  <commentList>
    <comment ref="J8" authorId="0" shapeId="0" xr:uid="{5F30DE85-7856-4EBF-85C0-F89B9110ED0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302E417C-48A0-4967-9B31-2E64051CCAE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8439BF0-DE1E-493C-ABEC-04D83EAFEF5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3B2E7907-4992-40E4-861D-686DDAC15E2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D3AD6652-4D00-44E3-A4B9-6088CDD455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F50EC7E4-EE58-4A67-A1FB-430AC6B0A3C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<sst xmlns="http://schemas.openxmlformats.org/spreadsheetml/2006/main" count="58" uniqueCount="56">
  <si>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</si>
  <si>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</si>
  <si>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</si>
  <si>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</si>
  <si>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</si>
  <si>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</si>
  <si>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</si>
  <si>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</si>
  <si>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</si>
  <si>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</si>
  <si>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</si>
  <si>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</si>
  <si>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</si>
  <si>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</si>
  <si>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</si>
  <si>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</si>
  <si>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</si>
  <si>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</si>
  <si>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</si>
  <si>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</si>
  <si>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</si>
  <si>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</si>
  <si>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</si>
  <si>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</si>
  <si>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</si>
  <si>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</si>
  <si>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</si>
  <si>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</si>
  <si>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</si>
  <si>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</si>
  <si>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</si>
  <si>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</si>
  <si>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</si>
  <si>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</si>
  <si>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</si>
  <si>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</si>
  <si>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</si>
  <si>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</si>
  <si>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</si>
  <si>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</si>
  <si>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</si>
  <si>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</si>
  <si>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</si>
  <si>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</si>
  <si>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</si>
  <si>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</si>
  <si>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</si>
  <si>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</si>
  <si>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</si>
  <si>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</si>
  <si>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FOSUNAB</t>
  </si>
  <si>
    <t>EVENTO</t>
  </si>
  <si>
    <t>RO173213</t>
  </si>
  <si>
    <t>CANCELADA</t>
  </si>
  <si>
    <t>ALCIRA PEREZ MORALES</t>
  </si>
  <si>
    <t>SILVIA JULIANA 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</si>
</sst>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BEC6647C-8C6E-4962-BCA6-56A28FEC3013}"/>
    <cellStyle name="Normal" xfId="0" builtinId="0"/>
    <cellStyle name="Normal 2 2" xfId="1" xr:uid="{E41E05E3-B00D-4DD1-B992-F465C38AA92B}"/>
    <cellStyle name="Normal 4" xfId="3" xr:uid="{1EB9E98D-6DC9-4F11-BEBE-2FAE11A6CF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65FC70D-D193-47EC-832D-3EFFFCCE025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65FC70D-D193-47EC-832D-3EFFFCCE0250}" id="{5F30DE85-7856-4EBF-85C0-F89B9110ED08}">
    <text>SUAMTORIA DE GIRO DIRECTO Y ESFUERZO PROPIO</text>
  </threadedComment>
  <threadedComment ref="K8" dT="2020-08-04T16:00:44.11" personId="{465FC70D-D193-47EC-832D-3EFFFCCE0250}" id="{302E417C-48A0-4967-9B31-2E64051CCAE5}">
    <text>SUMATORIA DE PAGOS (DESCUENTOS ,TESORERIA,EMBARGOS)</text>
  </threadedComment>
  <threadedComment ref="R8" dT="2020-08-04T15:59:07.94" personId="{465FC70D-D193-47EC-832D-3EFFFCCE0250}" id="{D8439BF0-DE1E-493C-ABEC-04D83EAFEF55}">
    <text>SUMATORIA DE VALORES (PRESCRITAS SALDO DE FACTURAS DE CONTRATO LIQUIDADOS Y OTROS CONCEPTOS (N/A NO RADICADAS)</text>
  </threadedComment>
  <threadedComment ref="X8" dT="2020-08-04T15:55:33.73" personId="{465FC70D-D193-47EC-832D-3EFFFCCE0250}" id="{3B2E7907-4992-40E4-861D-686DDAC15E2E}">
    <text>SUMATORIA DE LOS VALORES DE GLOSAS LEGALIZADAS Y GLOSAS POR CONCILIAR</text>
  </threadedComment>
  <threadedComment ref="AC8" dT="2020-08-04T15:56:24.52" personId="{465FC70D-D193-47EC-832D-3EFFFCCE0250}" id="{D3AD6652-4D00-44E3-A4B9-6088CDD4554E}">
    <text>VALRO INDIVIDUAL DE LA GLOSAS LEGALIZADA</text>
  </threadedComment>
  <threadedComment ref="AE8" dT="2020-08-04T15:56:04.49" personId="{465FC70D-D193-47EC-832D-3EFFFCCE0250}" id="{F50EC7E4-EE58-4A67-A1FB-430AC6B0A3C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4922E-AFE5-4E8D-AA0A-DFBA3F216332}">
  <sheetPr codeName="Hoja10"/>
  <dimension ref="A1:AJ18"/>
  <sheetViews>
    <sheetView tabSelected="1" zoomScale="70" zoomScaleNormal="70" workbookViewId="0">
      <selection activeCell="H21" sqref="H2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42578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45838</v>
      </c>
    </row>
    <row r="5" spans="1:36" x14ac:dyDescent="0.25">
      <c r="A5" s="1" t="s">
        <v>5</v>
      </c>
      <c r="E5" s="4">
        <v>45868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5" t="s">
        <v>19</v>
      </c>
      <c r="M8" s="15" t="s">
        <v>20</v>
      </c>
      <c r="N8" s="15" t="s">
        <v>21</v>
      </c>
      <c r="O8" s="15" t="s">
        <v>22</v>
      </c>
      <c r="P8" s="15" t="s">
        <v>23</v>
      </c>
      <c r="Q8" s="15" t="s">
        <v>24</v>
      </c>
      <c r="R8" s="15" t="s">
        <v>25</v>
      </c>
      <c r="S8" s="15" t="s">
        <v>26</v>
      </c>
      <c r="T8" s="15" t="s">
        <v>27</v>
      </c>
      <c r="U8" s="15" t="s">
        <v>28</v>
      </c>
      <c r="V8" s="15" t="s">
        <v>29</v>
      </c>
      <c r="W8" s="15" t="s">
        <v>30</v>
      </c>
      <c r="X8" s="15" t="s">
        <v>31</v>
      </c>
      <c r="Y8" s="15" t="s">
        <v>32</v>
      </c>
      <c r="Z8" s="15" t="s">
        <v>33</v>
      </c>
      <c r="AA8" s="15" t="s">
        <v>34</v>
      </c>
      <c r="AB8" s="15" t="s">
        <v>35</v>
      </c>
      <c r="AC8" s="15" t="s">
        <v>36</v>
      </c>
      <c r="AD8" s="15" t="s">
        <v>37</v>
      </c>
      <c r="AE8" s="15" t="s">
        <v>38</v>
      </c>
      <c r="AF8" s="15" t="s">
        <v>39</v>
      </c>
      <c r="AG8" s="15" t="s">
        <v>40</v>
      </c>
      <c r="AH8" s="15" t="s">
        <v>41</v>
      </c>
      <c r="AI8" s="15" t="s">
        <v>42</v>
      </c>
      <c r="AJ8" s="15" t="s">
        <v>43</v>
      </c>
    </row>
    <row r="9" spans="1:36" s="26" customFormat="1" x14ac:dyDescent="0.25">
      <c r="A9" s="17">
        <v>1</v>
      </c>
      <c r="B9" s="18" t="s">
        <v>51</v>
      </c>
      <c r="C9" s="17" t="s">
        <v>52</v>
      </c>
      <c r="D9" s="17">
        <v>173213</v>
      </c>
      <c r="E9" s="19">
        <v>45544</v>
      </c>
      <c r="F9" s="20">
        <v>45638</v>
      </c>
      <c r="G9" s="21">
        <v>5103252</v>
      </c>
      <c r="H9" s="22">
        <v>2000</v>
      </c>
      <c r="I9" s="22">
        <v>0</v>
      </c>
      <c r="J9" s="22">
        <v>5103252</v>
      </c>
      <c r="K9" s="22">
        <v>0</v>
      </c>
      <c r="L9" s="22">
        <v>0</v>
      </c>
      <c r="M9" s="22">
        <v>0</v>
      </c>
      <c r="N9" s="22">
        <v>5103252</v>
      </c>
      <c r="O9" s="22">
        <v>0</v>
      </c>
      <c r="P9" s="18">
        <v>173213</v>
      </c>
      <c r="Q9" s="23">
        <v>5103252</v>
      </c>
      <c r="R9" s="24">
        <v>0</v>
      </c>
      <c r="S9" s="24">
        <v>0</v>
      </c>
      <c r="T9" s="17" t="s">
        <v>44</v>
      </c>
      <c r="U9" s="24">
        <v>0</v>
      </c>
      <c r="V9" s="23"/>
      <c r="W9" s="17" t="s">
        <v>44</v>
      </c>
      <c r="X9" s="24">
        <v>0</v>
      </c>
      <c r="Y9" s="17" t="s">
        <v>44</v>
      </c>
      <c r="Z9" s="24">
        <v>0</v>
      </c>
      <c r="AA9" s="24"/>
      <c r="AB9" s="24">
        <v>0</v>
      </c>
      <c r="AC9" s="24">
        <v>0</v>
      </c>
      <c r="AD9" s="23"/>
      <c r="AE9" s="23">
        <v>0</v>
      </c>
      <c r="AF9" s="23">
        <v>0</v>
      </c>
      <c r="AG9" s="23">
        <v>0</v>
      </c>
      <c r="AH9" s="23">
        <v>0</v>
      </c>
      <c r="AI9" s="23" t="s">
        <v>53</v>
      </c>
      <c r="AJ9" s="25"/>
    </row>
    <row r="10" spans="1:36" x14ac:dyDescent="0.25">
      <c r="A10" s="27" t="s">
        <v>45</v>
      </c>
      <c r="B10" s="27"/>
      <c r="C10" s="27"/>
      <c r="D10" s="27"/>
      <c r="E10" s="27"/>
      <c r="F10" s="27"/>
      <c r="G10" s="28">
        <f>SUM(G9:G9)</f>
        <v>5103252</v>
      </c>
      <c r="H10" s="28">
        <f>SUM(H9:H9)</f>
        <v>2000</v>
      </c>
      <c r="I10" s="28">
        <f>SUM(I9:I9)</f>
        <v>0</v>
      </c>
      <c r="J10" s="28">
        <f>SUM(J9:J9)</f>
        <v>5103252</v>
      </c>
      <c r="K10" s="28">
        <f>SUM(K9:K9)</f>
        <v>0</v>
      </c>
      <c r="L10" s="28">
        <f>SUM(L9:L9)</f>
        <v>0</v>
      </c>
      <c r="M10" s="28">
        <f>SUM(M9:M9)</f>
        <v>0</v>
      </c>
      <c r="N10" s="28">
        <f>SUM(N9:N9)</f>
        <v>5103252</v>
      </c>
      <c r="O10" s="28">
        <f>SUM(O9:O9)</f>
        <v>0</v>
      </c>
      <c r="P10" s="28"/>
      <c r="Q10" s="28">
        <f>SUM(Q9:Q9)</f>
        <v>5103252</v>
      </c>
      <c r="R10" s="28">
        <f>SUM(R9:R9)</f>
        <v>0</v>
      </c>
      <c r="S10" s="28">
        <f>SUM(S9:S9)</f>
        <v>0</v>
      </c>
      <c r="T10" s="29"/>
      <c r="U10" s="28">
        <f>SUM(U9:U9)</f>
        <v>0</v>
      </c>
      <c r="V10" s="29"/>
      <c r="W10" s="29"/>
      <c r="X10" s="28">
        <f>SUM(X9:X9)</f>
        <v>0</v>
      </c>
      <c r="Y10" s="29"/>
      <c r="Z10" s="28">
        <f>SUM(Z9:Z9)</f>
        <v>0</v>
      </c>
      <c r="AA10" s="28">
        <f>SUM(AA9:AA9)</f>
        <v>0</v>
      </c>
      <c r="AB10" s="28">
        <f>SUM(AB9:AB9)</f>
        <v>0</v>
      </c>
      <c r="AC10" s="28">
        <f>SUM(AC9:AC9)</f>
        <v>0</v>
      </c>
      <c r="AD10" s="28">
        <f>SUM(AD9:AD9)</f>
        <v>0</v>
      </c>
      <c r="AE10" s="28">
        <f>SUM(AE9:AE9)</f>
        <v>0</v>
      </c>
      <c r="AF10" s="28">
        <f>SUM(AF9:AF9)</f>
        <v>0</v>
      </c>
      <c r="AG10" s="28">
        <f>SUM(AG9:AG9)</f>
        <v>0</v>
      </c>
    </row>
    <row r="13" spans="1:36" x14ac:dyDescent="0.25">
      <c r="B13" s="30" t="s">
        <v>46</v>
      </c>
      <c r="C13" s="31"/>
      <c r="D13" s="32"/>
      <c r="E13" s="31"/>
    </row>
    <row r="14" spans="1:36" x14ac:dyDescent="0.25">
      <c r="B14" s="31"/>
      <c r="C14" s="32"/>
      <c r="D14" s="31"/>
      <c r="E14" s="31"/>
    </row>
    <row r="15" spans="1:36" x14ac:dyDescent="0.25">
      <c r="B15" s="30" t="s">
        <v>47</v>
      </c>
      <c r="C15" s="31"/>
      <c r="D15" s="33" t="s">
        <v>54</v>
      </c>
      <c r="E15" s="31"/>
    </row>
    <row r="16" spans="1:36" x14ac:dyDescent="0.25">
      <c r="B16" s="30" t="s">
        <v>48</v>
      </c>
      <c r="C16" s="31"/>
      <c r="D16" s="34">
        <v>45868</v>
      </c>
      <c r="E16" s="31"/>
    </row>
    <row r="18" spans="2:4" x14ac:dyDescent="0.25">
      <c r="B18" s="30" t="s">
        <v>49</v>
      </c>
      <c r="D18" t="s">
        <v>55</v>
      </c>
    </row>
  </sheetData>
  <mergeCells count="3">
    <mergeCell ref="A7:O7"/>
    <mergeCell ref="P7:AG7"/>
    <mergeCell ref="A10:F10"/>
  </mergeCells>
  <dataValidations disablePrompts="1" count="2">
    <dataValidation type="custom" allowBlank="1" showInputMessage="1" showErrorMessage="1" sqref="F9 L9:O9 X9 AE9 AI9 Z9 Q9 AG9" xr:uid="{E80BA1B9-6FD2-4326-9942-C3BA965CF549}">
      <formula1>0</formula1>
    </dataValidation>
    <dataValidation type="custom" allowBlank="1" showInputMessage="1" showErrorMessage="1" sqref="M6" xr:uid="{16E82AED-BDA3-460D-BC9D-20DFE1A1AC6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2025-07-30T17:16:52Z</dcterms:created>
  <dcterms:modified xsi:type="dcterms:W3CDTF">2025-07-30T17:17:56Z</dcterms:modified>
</cp:coreProperties>
</file>